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2009" sheetId="1" r:id="rId1"/>
  </sheets>
  <definedNames>
    <definedName name="_xlnm._FilterDatabase" localSheetId="0" hidden="1">'2009'!$I$1:$I$137</definedName>
    <definedName name="_xlnm.Print_Area" localSheetId="0">'2009'!$A$123:$I$137</definedName>
  </definedNames>
  <calcPr fullCalcOnLoad="1"/>
</workbook>
</file>

<file path=xl/sharedStrings.xml><?xml version="1.0" encoding="utf-8"?>
<sst xmlns="http://schemas.openxmlformats.org/spreadsheetml/2006/main" count="409" uniqueCount="285">
  <si>
    <t>Pořadí</t>
  </si>
  <si>
    <t>Startovní číslo</t>
  </si>
  <si>
    <t>Čas</t>
  </si>
  <si>
    <t>Příjmení</t>
  </si>
  <si>
    <t>Jméno</t>
  </si>
  <si>
    <t>Pohlaví (M=1, Ž=2)</t>
  </si>
  <si>
    <t>Pleticha</t>
  </si>
  <si>
    <t>Richard</t>
  </si>
  <si>
    <t>AC Kadaň</t>
  </si>
  <si>
    <t>Jiří</t>
  </si>
  <si>
    <t>Poduška</t>
  </si>
  <si>
    <t>Josef</t>
  </si>
  <si>
    <t>AC Tepo Kladno</t>
  </si>
  <si>
    <t>Smrčka</t>
  </si>
  <si>
    <t>Miloš</t>
  </si>
  <si>
    <t>Viktor</t>
  </si>
  <si>
    <t>Slepička</t>
  </si>
  <si>
    <t>Pavel</t>
  </si>
  <si>
    <t>MK Žebrák</t>
  </si>
  <si>
    <t>Beshir</t>
  </si>
  <si>
    <t>Ervin</t>
  </si>
  <si>
    <t>David</t>
  </si>
  <si>
    <t>Suchánek</t>
  </si>
  <si>
    <t>Petr</t>
  </si>
  <si>
    <t>AC Obora Hvězda</t>
  </si>
  <si>
    <t>Ladislav</t>
  </si>
  <si>
    <t>Michal</t>
  </si>
  <si>
    <t>AVC Praha</t>
  </si>
  <si>
    <t>Tlustý</t>
  </si>
  <si>
    <t>Jan</t>
  </si>
  <si>
    <t>Jindra</t>
  </si>
  <si>
    <t>Kovárník</t>
  </si>
  <si>
    <t>Stanislav</t>
  </si>
  <si>
    <t>Fikes</t>
  </si>
  <si>
    <t>Metoděj</t>
  </si>
  <si>
    <t>MK Kladno</t>
  </si>
  <si>
    <t>Klos</t>
  </si>
  <si>
    <t>Václav</t>
  </si>
  <si>
    <t>Stochov</t>
  </si>
  <si>
    <t>Karel</t>
  </si>
  <si>
    <t>Gregor</t>
  </si>
  <si>
    <t>Jaroslav</t>
  </si>
  <si>
    <t>AC OH Praha</t>
  </si>
  <si>
    <t>Štěpán</t>
  </si>
  <si>
    <t>Kladno</t>
  </si>
  <si>
    <t>Kratina</t>
  </si>
  <si>
    <t>Beránek</t>
  </si>
  <si>
    <t>Mucha</t>
  </si>
  <si>
    <t>Sokol Kobylisy</t>
  </si>
  <si>
    <t>Kučera</t>
  </si>
  <si>
    <t>Zdeněk</t>
  </si>
  <si>
    <t>Jedlička</t>
  </si>
  <si>
    <t>Martin</t>
  </si>
  <si>
    <t>Vladimír</t>
  </si>
  <si>
    <t>Bříza</t>
  </si>
  <si>
    <t>Sokol Unhošť</t>
  </si>
  <si>
    <t>Tůma</t>
  </si>
  <si>
    <t>František</t>
  </si>
  <si>
    <t>Novák</t>
  </si>
  <si>
    <t>Siemens Praha</t>
  </si>
  <si>
    <t>Homér</t>
  </si>
  <si>
    <t>Svoboda</t>
  </si>
  <si>
    <t>SK Sporting Příbram</t>
  </si>
  <si>
    <t>Král</t>
  </si>
  <si>
    <t>Doksy</t>
  </si>
  <si>
    <t>Pufr</t>
  </si>
  <si>
    <t>Klesnil</t>
  </si>
  <si>
    <t xml:space="preserve">Husák </t>
  </si>
  <si>
    <t>Fingerhut</t>
  </si>
  <si>
    <t>Tesárek</t>
  </si>
  <si>
    <t>Vladislav</t>
  </si>
  <si>
    <t>Krejsa</t>
  </si>
  <si>
    <t>Vojtěch</t>
  </si>
  <si>
    <t>Anděl</t>
  </si>
  <si>
    <t>Miroslav</t>
  </si>
  <si>
    <t>Míšek</t>
  </si>
  <si>
    <t>Skalník</t>
  </si>
  <si>
    <t>Tuchlovice</t>
  </si>
  <si>
    <t>Rudolf</t>
  </si>
  <si>
    <t>Hladík</t>
  </si>
  <si>
    <t>Baník Příbram</t>
  </si>
  <si>
    <t xml:space="preserve">Šubrtová </t>
  </si>
  <si>
    <t>Jana</t>
  </si>
  <si>
    <t>Jedličková</t>
  </si>
  <si>
    <t>Ivana</t>
  </si>
  <si>
    <t>Mališová</t>
  </si>
  <si>
    <t>Karla</t>
  </si>
  <si>
    <t>Svobodová</t>
  </si>
  <si>
    <t>Dana</t>
  </si>
  <si>
    <t>Požgayová</t>
  </si>
  <si>
    <t>rok narození</t>
  </si>
  <si>
    <t>oddíl</t>
  </si>
  <si>
    <t>kategorie</t>
  </si>
  <si>
    <t>BK Říčany</t>
  </si>
  <si>
    <t>Frelich</t>
  </si>
  <si>
    <t>SK Zdice</t>
  </si>
  <si>
    <t>Hřích</t>
  </si>
  <si>
    <t>SKP Most</t>
  </si>
  <si>
    <t>Pela</t>
  </si>
  <si>
    <t>Zbyněk</t>
  </si>
  <si>
    <t>Ski pax Kladno</t>
  </si>
  <si>
    <t>Vondrák</t>
  </si>
  <si>
    <t>Diepold</t>
  </si>
  <si>
    <t>Šemelík</t>
  </si>
  <si>
    <t>KOB Kladno</t>
  </si>
  <si>
    <t>Rakovník</t>
  </si>
  <si>
    <t>Sandev</t>
  </si>
  <si>
    <t>Milan</t>
  </si>
  <si>
    <t>Vinš</t>
  </si>
  <si>
    <t>Pour</t>
  </si>
  <si>
    <t>Svatopluk</t>
  </si>
  <si>
    <t>Slavoj Obecnice</t>
  </si>
  <si>
    <t>Pucholt</t>
  </si>
  <si>
    <t>TJ Sokol Unhošť</t>
  </si>
  <si>
    <t>Kavalír</t>
  </si>
  <si>
    <t>Praha</t>
  </si>
  <si>
    <t>Aster</t>
  </si>
  <si>
    <t>Kropač</t>
  </si>
  <si>
    <t>Hofman</t>
  </si>
  <si>
    <t>Roman</t>
  </si>
  <si>
    <t>Jelínek</t>
  </si>
  <si>
    <t>Hons</t>
  </si>
  <si>
    <t>SK Ušáci</t>
  </si>
  <si>
    <t>Šona</t>
  </si>
  <si>
    <t>Janeček</t>
  </si>
  <si>
    <t>PSK Union</t>
  </si>
  <si>
    <t>Vašíček</t>
  </si>
  <si>
    <t>Libor</t>
  </si>
  <si>
    <t>Bonbon</t>
  </si>
  <si>
    <t>Pán</t>
  </si>
  <si>
    <t>Rentia Praha</t>
  </si>
  <si>
    <t>Kozel</t>
  </si>
  <si>
    <t>Petra</t>
  </si>
  <si>
    <t>Macourková</t>
  </si>
  <si>
    <t>Andrea</t>
  </si>
  <si>
    <t>TJ Praskolesy</t>
  </si>
  <si>
    <t xml:space="preserve">Asterová </t>
  </si>
  <si>
    <t>Výsledková listina    "Běhu o Krušovický soudek - 2009"     Muži</t>
  </si>
  <si>
    <t>Sokol Č.Budějovice</t>
  </si>
  <si>
    <t>Raboch</t>
  </si>
  <si>
    <t>Ivan</t>
  </si>
  <si>
    <t>Loko Beroun</t>
  </si>
  <si>
    <t>Lendvorský</t>
  </si>
  <si>
    <t>Tpmáš</t>
  </si>
  <si>
    <t>Vaňuš</t>
  </si>
  <si>
    <t>Jozef</t>
  </si>
  <si>
    <t>Evernit team Praha</t>
  </si>
  <si>
    <t>Hamerník</t>
  </si>
  <si>
    <t>Úvaly</t>
  </si>
  <si>
    <t>Mundok</t>
  </si>
  <si>
    <t>Marian</t>
  </si>
  <si>
    <t>TEPO Kladno</t>
  </si>
  <si>
    <t>Vinařství Vondrák Mělník</t>
  </si>
  <si>
    <t>Florian</t>
  </si>
  <si>
    <t>Porno-Czech</t>
  </si>
  <si>
    <t>Málek</t>
  </si>
  <si>
    <t>Luděk</t>
  </si>
  <si>
    <t>Veltrusy</t>
  </si>
  <si>
    <t>Zdvihal</t>
  </si>
  <si>
    <t>Lukáš</t>
  </si>
  <si>
    <t>Lipnoman</t>
  </si>
  <si>
    <t>Řípa</t>
  </si>
  <si>
    <t>Ondřej</t>
  </si>
  <si>
    <t>HO Sherpa</t>
  </si>
  <si>
    <t>Stehlík</t>
  </si>
  <si>
    <t>Lokomotiva Rakovník</t>
  </si>
  <si>
    <t>Jaroš</t>
  </si>
  <si>
    <t>Zbyšek</t>
  </si>
  <si>
    <t>Mánek</t>
  </si>
  <si>
    <t>Hrdina</t>
  </si>
  <si>
    <t>Vilém</t>
  </si>
  <si>
    <t>Praha 8</t>
  </si>
  <si>
    <t>Tausinger</t>
  </si>
  <si>
    <t xml:space="preserve">Igor </t>
  </si>
  <si>
    <t>Crotalus</t>
  </si>
  <si>
    <t>Markup</t>
  </si>
  <si>
    <t>Vošis</t>
  </si>
  <si>
    <t>Křeček</t>
  </si>
  <si>
    <t>Shimm</t>
  </si>
  <si>
    <t>Ness Ocel</t>
  </si>
  <si>
    <t>Cihlář</t>
  </si>
  <si>
    <t>PORNO-CZECH</t>
  </si>
  <si>
    <t>Sokol Stochov</t>
  </si>
  <si>
    <t>Píša</t>
  </si>
  <si>
    <t>Dokončit!</t>
  </si>
  <si>
    <t>Altera</t>
  </si>
  <si>
    <t>Sparta Doly Kladno</t>
  </si>
  <si>
    <t>Šůcha</t>
  </si>
  <si>
    <t>SV Stříbro</t>
  </si>
  <si>
    <t>Rock</t>
  </si>
  <si>
    <t>Acoli Praha</t>
  </si>
  <si>
    <t>Numerato</t>
  </si>
  <si>
    <t>Marek</t>
  </si>
  <si>
    <t>Dokončit</t>
  </si>
  <si>
    <t>Omasta</t>
  </si>
  <si>
    <t>VAJ Slaný</t>
  </si>
  <si>
    <t>Havlín</t>
  </si>
  <si>
    <t>Antonín</t>
  </si>
  <si>
    <t>DNT Kadaň</t>
  </si>
  <si>
    <t>Němec</t>
  </si>
  <si>
    <t>Pluskal</t>
  </si>
  <si>
    <t xml:space="preserve">Siemens </t>
  </si>
  <si>
    <t>Praha 6</t>
  </si>
  <si>
    <t>Ricchi</t>
  </si>
  <si>
    <t>Luca</t>
  </si>
  <si>
    <t>Team Marathon Bike</t>
  </si>
  <si>
    <t>PIM</t>
  </si>
  <si>
    <t>Grimm</t>
  </si>
  <si>
    <t>Ženatý</t>
  </si>
  <si>
    <t>Ski Pax Horní Maxov</t>
  </si>
  <si>
    <t>Šíma</t>
  </si>
  <si>
    <t>Slivenec</t>
  </si>
  <si>
    <t>Řápek</t>
  </si>
  <si>
    <t>Matula</t>
  </si>
  <si>
    <t>AFK Svinařov</t>
  </si>
  <si>
    <t>Vokáč</t>
  </si>
  <si>
    <t>Pařízek</t>
  </si>
  <si>
    <t>Blesk</t>
  </si>
  <si>
    <t>Fusek</t>
  </si>
  <si>
    <t>Ness</t>
  </si>
  <si>
    <t>Čadek</t>
  </si>
  <si>
    <t>Stradonice</t>
  </si>
  <si>
    <t>Filip</t>
  </si>
  <si>
    <t>RAK Rakovník</t>
  </si>
  <si>
    <t>Nedvěd</t>
  </si>
  <si>
    <t>ŠK Kladno</t>
  </si>
  <si>
    <t>Otta</t>
  </si>
  <si>
    <t>PURO Praha</t>
  </si>
  <si>
    <t>Daniels</t>
  </si>
  <si>
    <t>Pejpal</t>
  </si>
  <si>
    <t>Jirka</t>
  </si>
  <si>
    <t>TJ Liga100 Praha</t>
  </si>
  <si>
    <t>Max</t>
  </si>
  <si>
    <t>IFK OSKARSHAMN</t>
  </si>
  <si>
    <t>Blecha</t>
  </si>
  <si>
    <t>Nové Strašecí</t>
  </si>
  <si>
    <t>Vít</t>
  </si>
  <si>
    <t>Grulich</t>
  </si>
  <si>
    <t>Oldřich</t>
  </si>
  <si>
    <t>TJ Kamenka</t>
  </si>
  <si>
    <t>Kořínek</t>
  </si>
  <si>
    <t>Bláha</t>
  </si>
  <si>
    <t>Eduard</t>
  </si>
  <si>
    <t>ED Motol Praha</t>
  </si>
  <si>
    <t>Rudle</t>
  </si>
  <si>
    <t>?</t>
  </si>
  <si>
    <t>Srp</t>
  </si>
  <si>
    <t>Klail</t>
  </si>
  <si>
    <t>Most</t>
  </si>
  <si>
    <t>MUS Most</t>
  </si>
  <si>
    <t>Mündl</t>
  </si>
  <si>
    <t>Alex Daidalos Hřivčice</t>
  </si>
  <si>
    <t>Voštinka</t>
  </si>
  <si>
    <t>ČSAD</t>
  </si>
  <si>
    <t>Bykov</t>
  </si>
  <si>
    <t>Alexey</t>
  </si>
  <si>
    <t>NESS</t>
  </si>
  <si>
    <t>Hohne</t>
  </si>
  <si>
    <t>PT Hvozd</t>
  </si>
  <si>
    <t>Vályi</t>
  </si>
  <si>
    <t>Prokopák</t>
  </si>
  <si>
    <t>Váša</t>
  </si>
  <si>
    <t>LOGOS</t>
  </si>
  <si>
    <t>Kadeřábek</t>
  </si>
  <si>
    <t>Matoušek</t>
  </si>
  <si>
    <t>Výsledková listina    "Běhu o Krušovický soudek - 2009"     Ženy</t>
  </si>
  <si>
    <t>ZENTIVA</t>
  </si>
  <si>
    <t>Medková</t>
  </si>
  <si>
    <t>Pavlína</t>
  </si>
  <si>
    <t>Forrest G.</t>
  </si>
  <si>
    <t>Breburdová</t>
  </si>
  <si>
    <t>Hana</t>
  </si>
  <si>
    <t>MK KLadno</t>
  </si>
  <si>
    <t>Kožárová</t>
  </si>
  <si>
    <t>Štěpánová</t>
  </si>
  <si>
    <t>Tereza</t>
  </si>
  <si>
    <t>Bonbon Praha</t>
  </si>
  <si>
    <t>Maradová</t>
  </si>
  <si>
    <t>Magdaléna</t>
  </si>
  <si>
    <t>NESS Čarodějnice</t>
  </si>
  <si>
    <t>Housová</t>
  </si>
  <si>
    <t>Jindřiška</t>
  </si>
  <si>
    <t>Gruberová</t>
  </si>
  <si>
    <t>Věra</t>
  </si>
  <si>
    <t>Horní Počernice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</si>
</sst>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</numFmts>
  <fonts count="42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47">
      <alignment/>
      <protection/>
    </xf>
    <xf numFmtId="0" fontId="4" fillId="0" borderId="10" xfId="47" applyFont="1" applyBorder="1" applyAlignment="1" applyProtection="1">
      <alignment horizontal="center" vertical="center"/>
      <protection/>
    </xf>
    <xf numFmtId="46" fontId="4" fillId="0" borderId="10" xfId="47" applyNumberFormat="1" applyFont="1" applyBorder="1" applyAlignment="1" applyProtection="1">
      <alignment horizontal="center" vertical="center"/>
      <protection locked="0"/>
    </xf>
    <xf numFmtId="0" fontId="1" fillId="0" borderId="10" xfId="47" applyBorder="1" applyAlignment="1">
      <alignment horizontal="center" vertical="center" wrapText="1"/>
      <protection/>
    </xf>
    <xf numFmtId="0" fontId="1" fillId="0" borderId="10" xfId="47" applyBorder="1">
      <alignment/>
      <protection/>
    </xf>
    <xf numFmtId="0" fontId="1" fillId="0" borderId="10" xfId="47" applyBorder="1" applyAlignment="1">
      <alignment horizontal="left"/>
      <protection/>
    </xf>
    <xf numFmtId="0" fontId="1" fillId="0" borderId="10" xfId="47" applyBorder="1" applyAlignment="1">
      <alignment horizontal="center"/>
      <protection/>
    </xf>
    <xf numFmtId="21" fontId="4" fillId="0" borderId="10" xfId="47" applyNumberFormat="1" applyFont="1" applyBorder="1" applyAlignment="1" applyProtection="1">
      <alignment horizontal="center" vertical="center"/>
      <protection locked="0"/>
    </xf>
    <xf numFmtId="0" fontId="4" fillId="0" borderId="10" xfId="47" applyFont="1" applyBorder="1" applyAlignment="1" applyProtection="1">
      <alignment horizontal="center" vertical="center" wrapText="1"/>
      <protection/>
    </xf>
    <xf numFmtId="46" fontId="4" fillId="0" borderId="10" xfId="47" applyNumberFormat="1" applyFont="1" applyBorder="1" applyAlignment="1" applyProtection="1">
      <alignment horizontal="center" vertical="center" wrapText="1"/>
      <protection/>
    </xf>
    <xf numFmtId="46" fontId="4" fillId="0" borderId="10" xfId="47" applyNumberFormat="1" applyFont="1" applyBorder="1" applyAlignment="1" applyProtection="1">
      <alignment horizontal="center" vertical="center"/>
      <protection/>
    </xf>
    <xf numFmtId="0" fontId="1" fillId="0" borderId="10" xfId="47" applyFill="1" applyBorder="1">
      <alignment/>
      <protection/>
    </xf>
    <xf numFmtId="0" fontId="3" fillId="0" borderId="11" xfId="47" applyFont="1" applyBorder="1" applyAlignment="1">
      <alignment vertical="center"/>
      <protection/>
    </xf>
    <xf numFmtId="0" fontId="1" fillId="0" borderId="10" xfId="47" applyBorder="1" applyAlignment="1">
      <alignment horizontal="left" vertical="center" wrapText="1"/>
      <protection/>
    </xf>
    <xf numFmtId="0" fontId="4" fillId="0" borderId="10" xfId="47" applyFont="1" applyFill="1" applyBorder="1" applyAlignment="1" applyProtection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rušovický soudek výsledky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SheetLayoutView="100" zoomScalePageLayoutView="0" workbookViewId="0" topLeftCell="A1">
      <selection activeCell="F115" sqref="F115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10.8515625" style="1" customWidth="1"/>
    <col min="4" max="4" width="12.8515625" style="1" customWidth="1"/>
    <col min="5" max="5" width="11.00390625" style="1" customWidth="1"/>
    <col min="6" max="6" width="11.8515625" style="1" customWidth="1"/>
    <col min="7" max="7" width="21.28125" style="1" customWidth="1"/>
    <col min="8" max="8" width="10.57421875" style="1" hidden="1" customWidth="1"/>
    <col min="9" max="16384" width="9.140625" style="1" customWidth="1"/>
  </cols>
  <sheetData>
    <row r="1" spans="1:8" ht="33" customHeight="1">
      <c r="A1" s="13" t="s">
        <v>137</v>
      </c>
      <c r="C1" s="13"/>
      <c r="D1" s="13"/>
      <c r="E1" s="13"/>
      <c r="F1" s="13"/>
      <c r="G1" s="13"/>
      <c r="H1" s="13"/>
    </row>
    <row r="2" spans="1:9" ht="33.75" customHeight="1">
      <c r="A2" s="9" t="s">
        <v>0</v>
      </c>
      <c r="B2" s="9" t="s">
        <v>1</v>
      </c>
      <c r="C2" s="10" t="s">
        <v>2</v>
      </c>
      <c r="D2" s="4" t="s">
        <v>90</v>
      </c>
      <c r="E2" s="4" t="s">
        <v>3</v>
      </c>
      <c r="F2" s="4" t="s">
        <v>4</v>
      </c>
      <c r="G2" s="4" t="s">
        <v>91</v>
      </c>
      <c r="H2" s="4" t="s">
        <v>5</v>
      </c>
      <c r="I2" s="4" t="s">
        <v>92</v>
      </c>
    </row>
    <row r="3" spans="1:9" ht="12.75" customHeight="1">
      <c r="A3" s="2">
        <v>1</v>
      </c>
      <c r="B3" s="2">
        <v>138</v>
      </c>
      <c r="C3" s="11">
        <v>0.04890983796212822</v>
      </c>
      <c r="D3" s="4">
        <v>1975</v>
      </c>
      <c r="E3" s="5" t="s">
        <v>6</v>
      </c>
      <c r="F3" s="5" t="s">
        <v>7</v>
      </c>
      <c r="G3" s="6" t="s">
        <v>8</v>
      </c>
      <c r="H3" s="7">
        <v>1</v>
      </c>
      <c r="I3" s="7" t="str">
        <f aca="true" t="shared" si="0" ref="I3:I34">(IF(H3=1,(IF((2009-D3)&lt;=39,"A",(IF((2009-D3)&lt;=49,"B",(IF((2009-D3)&lt;=59,"C",(IF((2009-D3)&lt;=100,"D",)))))))),IF((2009-D3)&lt;=34,"E",(IF((2009-D3)&lt;=100,"F",)))))</f>
        <v>A</v>
      </c>
    </row>
    <row r="4" spans="1:9" ht="12.75" customHeight="1">
      <c r="A4" s="2">
        <v>2</v>
      </c>
      <c r="B4" s="2">
        <v>1</v>
      </c>
      <c r="C4" s="3">
        <v>0.05139282407617429</v>
      </c>
      <c r="D4" s="4">
        <v>1954</v>
      </c>
      <c r="E4" s="5" t="s">
        <v>13</v>
      </c>
      <c r="F4" s="5" t="s">
        <v>14</v>
      </c>
      <c r="G4" s="6" t="s">
        <v>93</v>
      </c>
      <c r="H4" s="4">
        <v>1</v>
      </c>
      <c r="I4" s="7" t="str">
        <f t="shared" si="0"/>
        <v>C</v>
      </c>
    </row>
    <row r="5" spans="1:9" ht="12.75" customHeight="1">
      <c r="A5" s="2">
        <v>3</v>
      </c>
      <c r="B5" s="2">
        <v>58</v>
      </c>
      <c r="C5" s="3">
        <v>0.05179918981593801</v>
      </c>
      <c r="D5" s="7">
        <v>1973</v>
      </c>
      <c r="E5" s="12" t="s">
        <v>96</v>
      </c>
      <c r="F5" s="12" t="s">
        <v>29</v>
      </c>
      <c r="G5" s="6" t="s">
        <v>97</v>
      </c>
      <c r="H5" s="7">
        <v>1</v>
      </c>
      <c r="I5" s="7" t="str">
        <f t="shared" si="0"/>
        <v>A</v>
      </c>
    </row>
    <row r="6" spans="1:9" ht="12.75" customHeight="1">
      <c r="A6" s="2">
        <v>4</v>
      </c>
      <c r="B6" s="2">
        <v>64</v>
      </c>
      <c r="C6" s="3">
        <v>0.052396180559298955</v>
      </c>
      <c r="D6" s="7">
        <v>1967</v>
      </c>
      <c r="E6" s="5" t="s">
        <v>19</v>
      </c>
      <c r="F6" s="5" t="s">
        <v>20</v>
      </c>
      <c r="G6" s="6" t="s">
        <v>95</v>
      </c>
      <c r="H6" s="7">
        <v>1</v>
      </c>
      <c r="I6" s="7" t="str">
        <f t="shared" si="0"/>
        <v>B</v>
      </c>
    </row>
    <row r="7" spans="1:9" ht="12.75" customHeight="1">
      <c r="A7" s="2">
        <v>5</v>
      </c>
      <c r="B7" s="2">
        <v>87</v>
      </c>
      <c r="C7" s="3">
        <v>0.05309872685757</v>
      </c>
      <c r="D7" s="4">
        <v>1971</v>
      </c>
      <c r="E7" s="5" t="s">
        <v>94</v>
      </c>
      <c r="F7" s="5" t="s">
        <v>52</v>
      </c>
      <c r="G7" s="6" t="s">
        <v>138</v>
      </c>
      <c r="H7" s="7">
        <v>1</v>
      </c>
      <c r="I7" s="7" t="str">
        <f t="shared" si="0"/>
        <v>A</v>
      </c>
    </row>
    <row r="8" spans="1:9" ht="12.75" customHeight="1">
      <c r="A8" s="2">
        <v>6</v>
      </c>
      <c r="B8" s="2">
        <v>29</v>
      </c>
      <c r="C8" s="3">
        <v>0.0533184027808602</v>
      </c>
      <c r="D8" s="4">
        <v>1972</v>
      </c>
      <c r="E8" s="5" t="s">
        <v>16</v>
      </c>
      <c r="F8" s="5" t="s">
        <v>17</v>
      </c>
      <c r="G8" s="6" t="s">
        <v>18</v>
      </c>
      <c r="H8" s="7">
        <v>1</v>
      </c>
      <c r="I8" s="7" t="str">
        <f t="shared" si="0"/>
        <v>A</v>
      </c>
    </row>
    <row r="9" spans="1:9" ht="12.75" customHeight="1">
      <c r="A9" s="2">
        <v>7</v>
      </c>
      <c r="B9" s="2">
        <v>32</v>
      </c>
      <c r="C9" s="3">
        <v>0.05515925926010823</v>
      </c>
      <c r="D9" s="4">
        <v>1966</v>
      </c>
      <c r="E9" s="5" t="s">
        <v>139</v>
      </c>
      <c r="F9" s="5" t="s">
        <v>140</v>
      </c>
      <c r="G9" s="6" t="s">
        <v>141</v>
      </c>
      <c r="H9" s="7">
        <v>1</v>
      </c>
      <c r="I9" s="7" t="str">
        <f t="shared" si="0"/>
        <v>B</v>
      </c>
    </row>
    <row r="10" spans="1:9" ht="12.75" customHeight="1">
      <c r="A10" s="2">
        <v>8</v>
      </c>
      <c r="B10" s="2">
        <v>55</v>
      </c>
      <c r="C10" s="3">
        <v>0.05524895833514165</v>
      </c>
      <c r="D10" s="7">
        <v>1966</v>
      </c>
      <c r="E10" s="12" t="s">
        <v>142</v>
      </c>
      <c r="F10" s="12" t="s">
        <v>143</v>
      </c>
      <c r="G10" s="6" t="s">
        <v>24</v>
      </c>
      <c r="H10" s="7">
        <v>1</v>
      </c>
      <c r="I10" s="7" t="str">
        <f t="shared" si="0"/>
        <v>B</v>
      </c>
    </row>
    <row r="11" spans="1:9" ht="12.75" customHeight="1">
      <c r="A11" s="2">
        <v>9</v>
      </c>
      <c r="B11" s="2">
        <v>67</v>
      </c>
      <c r="C11" s="3">
        <v>0.055340972226986196</v>
      </c>
      <c r="D11" s="7">
        <v>1972</v>
      </c>
      <c r="E11" s="5" t="s">
        <v>22</v>
      </c>
      <c r="F11" s="5" t="s">
        <v>23</v>
      </c>
      <c r="G11" s="6" t="s">
        <v>24</v>
      </c>
      <c r="H11" s="7">
        <v>1</v>
      </c>
      <c r="I11" s="7" t="str">
        <f t="shared" si="0"/>
        <v>A</v>
      </c>
    </row>
    <row r="12" spans="1:9" ht="12.75" customHeight="1">
      <c r="A12" s="2">
        <v>10</v>
      </c>
      <c r="B12" s="2">
        <v>122</v>
      </c>
      <c r="C12" s="3">
        <v>0.055895833334943745</v>
      </c>
      <c r="D12" s="4">
        <v>1967</v>
      </c>
      <c r="E12" s="5" t="s">
        <v>33</v>
      </c>
      <c r="F12" s="5" t="s">
        <v>34</v>
      </c>
      <c r="G12" s="6" t="s">
        <v>35</v>
      </c>
      <c r="H12" s="7">
        <v>1</v>
      </c>
      <c r="I12" s="7" t="str">
        <f t="shared" si="0"/>
        <v>B</v>
      </c>
    </row>
    <row r="13" spans="1:9" ht="12.75" customHeight="1">
      <c r="A13" s="2">
        <v>11</v>
      </c>
      <c r="B13" s="2">
        <v>126</v>
      </c>
      <c r="C13" s="3">
        <v>0.05603113426332129</v>
      </c>
      <c r="D13" s="4">
        <v>1978</v>
      </c>
      <c r="E13" s="12" t="s">
        <v>144</v>
      </c>
      <c r="F13" s="12" t="s">
        <v>145</v>
      </c>
      <c r="G13" s="6" t="s">
        <v>146</v>
      </c>
      <c r="H13" s="7">
        <v>1</v>
      </c>
      <c r="I13" s="7" t="str">
        <f t="shared" si="0"/>
        <v>A</v>
      </c>
    </row>
    <row r="14" spans="1:9" ht="12.75" customHeight="1">
      <c r="A14" s="2">
        <v>12</v>
      </c>
      <c r="B14" s="2">
        <v>47</v>
      </c>
      <c r="C14" s="3">
        <v>0.056644675925781485</v>
      </c>
      <c r="D14" s="7">
        <v>1955</v>
      </c>
      <c r="E14" s="5" t="s">
        <v>147</v>
      </c>
      <c r="F14" s="5" t="s">
        <v>29</v>
      </c>
      <c r="G14" s="6" t="s">
        <v>148</v>
      </c>
      <c r="H14" s="7">
        <v>1</v>
      </c>
      <c r="I14" s="7" t="str">
        <f t="shared" si="0"/>
        <v>C</v>
      </c>
    </row>
    <row r="15" spans="1:9" ht="12.75" customHeight="1">
      <c r="A15" s="2">
        <v>13</v>
      </c>
      <c r="B15" s="2">
        <v>54</v>
      </c>
      <c r="C15" s="3">
        <v>0.05708668981969822</v>
      </c>
      <c r="D15" s="4">
        <v>1962</v>
      </c>
      <c r="E15" s="5" t="s">
        <v>10</v>
      </c>
      <c r="F15" s="5" t="s">
        <v>11</v>
      </c>
      <c r="G15" s="6" t="s">
        <v>12</v>
      </c>
      <c r="H15" s="7">
        <v>1</v>
      </c>
      <c r="I15" s="7" t="str">
        <f t="shared" si="0"/>
        <v>B</v>
      </c>
    </row>
    <row r="16" spans="1:9" ht="12.75" customHeight="1">
      <c r="A16" s="2">
        <v>14</v>
      </c>
      <c r="B16" s="2">
        <v>129</v>
      </c>
      <c r="C16" s="3">
        <v>0.057271180558018386</v>
      </c>
      <c r="D16" s="7">
        <v>1991</v>
      </c>
      <c r="E16" s="12" t="s">
        <v>149</v>
      </c>
      <c r="F16" s="12" t="s">
        <v>150</v>
      </c>
      <c r="G16" s="6" t="s">
        <v>151</v>
      </c>
      <c r="H16" s="7">
        <v>1</v>
      </c>
      <c r="I16" s="7" t="str">
        <f t="shared" si="0"/>
        <v>A</v>
      </c>
    </row>
    <row r="17" spans="1:9" ht="12.75" customHeight="1">
      <c r="A17" s="2">
        <v>15</v>
      </c>
      <c r="B17" s="2">
        <v>13</v>
      </c>
      <c r="C17" s="3">
        <v>0.05755162037530681</v>
      </c>
      <c r="D17" s="7">
        <v>1969</v>
      </c>
      <c r="E17" s="12" t="s">
        <v>108</v>
      </c>
      <c r="F17" s="12" t="s">
        <v>17</v>
      </c>
      <c r="G17" s="6" t="s">
        <v>104</v>
      </c>
      <c r="H17" s="7">
        <v>1</v>
      </c>
      <c r="I17" s="7" t="str">
        <f t="shared" si="0"/>
        <v>B</v>
      </c>
    </row>
    <row r="18" spans="1:9" ht="12.75" customHeight="1">
      <c r="A18" s="2">
        <v>16</v>
      </c>
      <c r="B18" s="2">
        <v>112</v>
      </c>
      <c r="C18" s="3">
        <v>0.057611574076872785</v>
      </c>
      <c r="D18" s="4">
        <v>1975</v>
      </c>
      <c r="E18" s="5" t="s">
        <v>101</v>
      </c>
      <c r="F18" s="5" t="s">
        <v>99</v>
      </c>
      <c r="G18" s="6" t="s">
        <v>152</v>
      </c>
      <c r="H18" s="7">
        <v>1</v>
      </c>
      <c r="I18" s="7" t="str">
        <f t="shared" si="0"/>
        <v>A</v>
      </c>
    </row>
    <row r="19" spans="1:9" ht="12.75" customHeight="1">
      <c r="A19" s="2">
        <v>17</v>
      </c>
      <c r="B19" s="2">
        <v>73</v>
      </c>
      <c r="C19" s="3">
        <v>0.05816423611395294</v>
      </c>
      <c r="D19" s="7">
        <v>1974</v>
      </c>
      <c r="E19" s="5" t="s">
        <v>28</v>
      </c>
      <c r="F19" s="5" t="s">
        <v>29</v>
      </c>
      <c r="G19" s="6" t="s">
        <v>12</v>
      </c>
      <c r="H19" s="7">
        <v>1</v>
      </c>
      <c r="I19" s="7" t="str">
        <f t="shared" si="0"/>
        <v>A</v>
      </c>
    </row>
    <row r="20" spans="1:9" ht="12.75" customHeight="1">
      <c r="A20" s="2">
        <v>18</v>
      </c>
      <c r="B20" s="2">
        <v>77</v>
      </c>
      <c r="C20" s="3">
        <v>0.058302662037021946</v>
      </c>
      <c r="D20" s="4">
        <v>1984</v>
      </c>
      <c r="E20" s="12" t="s">
        <v>102</v>
      </c>
      <c r="F20" s="12" t="s">
        <v>153</v>
      </c>
      <c r="G20" s="6" t="s">
        <v>154</v>
      </c>
      <c r="H20" s="7">
        <v>1</v>
      </c>
      <c r="I20" s="7" t="str">
        <f t="shared" si="0"/>
        <v>A</v>
      </c>
    </row>
    <row r="21" spans="1:9" ht="12.75" customHeight="1">
      <c r="A21" s="2">
        <v>19</v>
      </c>
      <c r="B21" s="2">
        <v>131</v>
      </c>
      <c r="C21" s="3">
        <v>0.05923784722108394</v>
      </c>
      <c r="D21" s="4">
        <v>1973</v>
      </c>
      <c r="E21" s="5" t="s">
        <v>98</v>
      </c>
      <c r="F21" s="5" t="s">
        <v>99</v>
      </c>
      <c r="G21" s="6" t="s">
        <v>100</v>
      </c>
      <c r="H21" s="7">
        <v>1</v>
      </c>
      <c r="I21" s="7" t="str">
        <f t="shared" si="0"/>
        <v>A</v>
      </c>
    </row>
    <row r="22" spans="1:9" ht="12.75" customHeight="1">
      <c r="A22" s="2">
        <v>20</v>
      </c>
      <c r="B22" s="2">
        <v>68</v>
      </c>
      <c r="C22" s="11">
        <v>0.05941307870671153</v>
      </c>
      <c r="D22" s="4">
        <v>1969</v>
      </c>
      <c r="E22" s="12" t="s">
        <v>155</v>
      </c>
      <c r="F22" s="12" t="s">
        <v>156</v>
      </c>
      <c r="G22" s="6" t="s">
        <v>157</v>
      </c>
      <c r="H22" s="7">
        <v>1</v>
      </c>
      <c r="I22" s="7" t="str">
        <f t="shared" si="0"/>
        <v>B</v>
      </c>
    </row>
    <row r="23" spans="1:9" ht="12.75" customHeight="1">
      <c r="A23" s="2">
        <v>21</v>
      </c>
      <c r="B23" s="2">
        <v>88</v>
      </c>
      <c r="C23" s="3">
        <v>0.05946215277799638</v>
      </c>
      <c r="D23" s="4">
        <v>1977</v>
      </c>
      <c r="E23" s="5" t="s">
        <v>158</v>
      </c>
      <c r="F23" s="5" t="s">
        <v>159</v>
      </c>
      <c r="G23" s="6" t="s">
        <v>160</v>
      </c>
      <c r="H23" s="7">
        <v>1</v>
      </c>
      <c r="I23" s="7" t="str">
        <f t="shared" si="0"/>
        <v>A</v>
      </c>
    </row>
    <row r="24" spans="1:9" ht="12.75" customHeight="1">
      <c r="A24" s="2">
        <v>22</v>
      </c>
      <c r="B24" s="2">
        <v>53</v>
      </c>
      <c r="C24" s="3">
        <v>0.05952141204033978</v>
      </c>
      <c r="D24" s="7">
        <v>1948</v>
      </c>
      <c r="E24" s="5" t="s">
        <v>31</v>
      </c>
      <c r="F24" s="5" t="s">
        <v>32</v>
      </c>
      <c r="G24" s="6" t="s">
        <v>24</v>
      </c>
      <c r="H24" s="7">
        <v>1</v>
      </c>
      <c r="I24" s="7" t="str">
        <f t="shared" si="0"/>
        <v>D</v>
      </c>
    </row>
    <row r="25" spans="1:9" ht="12.75" customHeight="1">
      <c r="A25" s="2">
        <v>23</v>
      </c>
      <c r="B25" s="2">
        <v>46</v>
      </c>
      <c r="C25" s="3">
        <v>0.06018530092842411</v>
      </c>
      <c r="D25" s="4">
        <v>1960</v>
      </c>
      <c r="E25" s="5" t="s">
        <v>30</v>
      </c>
      <c r="F25" s="5" t="s">
        <v>21</v>
      </c>
      <c r="G25" s="6" t="s">
        <v>24</v>
      </c>
      <c r="H25" s="7">
        <v>1</v>
      </c>
      <c r="I25" s="7" t="str">
        <f t="shared" si="0"/>
        <v>B</v>
      </c>
    </row>
    <row r="26" spans="1:9" ht="12.75" customHeight="1">
      <c r="A26" s="2">
        <v>24</v>
      </c>
      <c r="B26" s="2">
        <v>128</v>
      </c>
      <c r="C26" s="3">
        <v>0.06035092593083391</v>
      </c>
      <c r="D26" s="4">
        <v>1981</v>
      </c>
      <c r="E26" s="12" t="s">
        <v>161</v>
      </c>
      <c r="F26" s="12" t="s">
        <v>162</v>
      </c>
      <c r="G26" s="6" t="s">
        <v>163</v>
      </c>
      <c r="H26" s="7">
        <v>1</v>
      </c>
      <c r="I26" s="7" t="str">
        <f t="shared" si="0"/>
        <v>A</v>
      </c>
    </row>
    <row r="27" spans="1:9" ht="12.75" customHeight="1">
      <c r="A27" s="2">
        <v>25</v>
      </c>
      <c r="B27" s="2">
        <v>132</v>
      </c>
      <c r="C27" s="3">
        <v>0.06060636573965894</v>
      </c>
      <c r="D27" s="4">
        <v>1967</v>
      </c>
      <c r="E27" s="12" t="s">
        <v>164</v>
      </c>
      <c r="F27" s="12" t="s">
        <v>74</v>
      </c>
      <c r="G27" s="6" t="s">
        <v>165</v>
      </c>
      <c r="H27" s="7">
        <v>1</v>
      </c>
      <c r="I27" s="7" t="str">
        <f t="shared" si="0"/>
        <v>B</v>
      </c>
    </row>
    <row r="28" spans="1:9" ht="12.75" customHeight="1">
      <c r="A28" s="2">
        <v>26</v>
      </c>
      <c r="B28" s="2">
        <v>89</v>
      </c>
      <c r="C28" s="3">
        <v>0.0607543981532217</v>
      </c>
      <c r="D28" s="4">
        <v>1974</v>
      </c>
      <c r="E28" s="12" t="s">
        <v>166</v>
      </c>
      <c r="F28" s="12" t="s">
        <v>167</v>
      </c>
      <c r="G28" s="6" t="s">
        <v>160</v>
      </c>
      <c r="H28" s="7">
        <v>1</v>
      </c>
      <c r="I28" s="7" t="str">
        <f t="shared" si="0"/>
        <v>A</v>
      </c>
    </row>
    <row r="29" spans="1:9" ht="12.75" customHeight="1">
      <c r="A29" s="2">
        <v>27</v>
      </c>
      <c r="B29" s="2">
        <v>14</v>
      </c>
      <c r="C29" s="3">
        <v>0.060918402778042946</v>
      </c>
      <c r="D29" s="7">
        <v>1982</v>
      </c>
      <c r="E29" s="12" t="s">
        <v>168</v>
      </c>
      <c r="F29" s="12" t="s">
        <v>162</v>
      </c>
      <c r="G29" s="6" t="s">
        <v>105</v>
      </c>
      <c r="H29" s="7">
        <v>1</v>
      </c>
      <c r="I29" s="7" t="str">
        <f t="shared" si="0"/>
        <v>A</v>
      </c>
    </row>
    <row r="30" spans="1:9" ht="12.75" customHeight="1">
      <c r="A30" s="2">
        <v>28</v>
      </c>
      <c r="B30" s="2">
        <v>39</v>
      </c>
      <c r="C30" s="3">
        <v>0.06154976852121763</v>
      </c>
      <c r="D30" s="4">
        <v>1952</v>
      </c>
      <c r="E30" s="5" t="s">
        <v>109</v>
      </c>
      <c r="F30" s="5" t="s">
        <v>110</v>
      </c>
      <c r="G30" s="6" t="s">
        <v>111</v>
      </c>
      <c r="H30" s="7">
        <v>1</v>
      </c>
      <c r="I30" s="7" t="str">
        <f t="shared" si="0"/>
        <v>C</v>
      </c>
    </row>
    <row r="31" spans="1:9" ht="12.75" customHeight="1">
      <c r="A31" s="2">
        <v>29</v>
      </c>
      <c r="B31" s="2">
        <v>136</v>
      </c>
      <c r="C31" s="3">
        <v>0.06213541667239042</v>
      </c>
      <c r="D31" s="7">
        <v>1990</v>
      </c>
      <c r="E31" s="12" t="s">
        <v>106</v>
      </c>
      <c r="F31" s="12" t="s">
        <v>15</v>
      </c>
      <c r="G31" s="6" t="s">
        <v>12</v>
      </c>
      <c r="H31" s="7">
        <v>1</v>
      </c>
      <c r="I31" s="7" t="str">
        <f t="shared" si="0"/>
        <v>A</v>
      </c>
    </row>
    <row r="32" spans="1:9" ht="12.75" customHeight="1">
      <c r="A32" s="2">
        <v>30</v>
      </c>
      <c r="B32" s="2">
        <v>7</v>
      </c>
      <c r="C32" s="3">
        <v>0.06217997685598675</v>
      </c>
      <c r="D32" s="7">
        <v>1969</v>
      </c>
      <c r="E32" s="12" t="s">
        <v>103</v>
      </c>
      <c r="F32" s="12" t="s">
        <v>23</v>
      </c>
      <c r="G32" s="6" t="s">
        <v>104</v>
      </c>
      <c r="H32" s="7">
        <v>1</v>
      </c>
      <c r="I32" s="7" t="str">
        <f t="shared" si="0"/>
        <v>B</v>
      </c>
    </row>
    <row r="33" spans="1:9" ht="12.75" customHeight="1">
      <c r="A33" s="2">
        <v>31</v>
      </c>
      <c r="B33" s="2">
        <v>123</v>
      </c>
      <c r="C33" s="3">
        <v>0.06257951389125083</v>
      </c>
      <c r="D33" s="4">
        <v>1971</v>
      </c>
      <c r="E33" s="5" t="s">
        <v>60</v>
      </c>
      <c r="F33" s="5" t="s">
        <v>21</v>
      </c>
      <c r="G33" s="6" t="s">
        <v>44</v>
      </c>
      <c r="H33" s="7">
        <v>1</v>
      </c>
      <c r="I33" s="7" t="str">
        <f t="shared" si="0"/>
        <v>A</v>
      </c>
    </row>
    <row r="34" spans="1:9" ht="12.75" customHeight="1">
      <c r="A34" s="2">
        <v>32</v>
      </c>
      <c r="B34" s="2">
        <v>48</v>
      </c>
      <c r="C34" s="3">
        <v>0.06328946759458631</v>
      </c>
      <c r="D34" s="4">
        <v>1956</v>
      </c>
      <c r="E34" s="12" t="s">
        <v>169</v>
      </c>
      <c r="F34" s="12" t="s">
        <v>170</v>
      </c>
      <c r="G34" s="6" t="s">
        <v>171</v>
      </c>
      <c r="H34" s="7">
        <v>1</v>
      </c>
      <c r="I34" s="7" t="str">
        <f t="shared" si="0"/>
        <v>C</v>
      </c>
    </row>
    <row r="35" spans="1:9" ht="12.75" customHeight="1">
      <c r="A35" s="2">
        <v>33</v>
      </c>
      <c r="B35" s="2">
        <v>5</v>
      </c>
      <c r="C35" s="3">
        <v>0.06332916666724486</v>
      </c>
      <c r="D35" s="4">
        <v>1956</v>
      </c>
      <c r="E35" s="5" t="s">
        <v>49</v>
      </c>
      <c r="F35" s="5" t="s">
        <v>50</v>
      </c>
      <c r="G35" s="6" t="s">
        <v>35</v>
      </c>
      <c r="H35" s="7">
        <v>1</v>
      </c>
      <c r="I35" s="7" t="str">
        <f aca="true" t="shared" si="1" ref="I35:I66">(IF(H35=1,(IF((2009-D35)&lt;=39,"A",(IF((2009-D35)&lt;=49,"B",(IF((2009-D35)&lt;=59,"C",(IF((2009-D35)&lt;=100,"D",)))))))),IF((2009-D35)&lt;=34,"E",(IF((2009-D35)&lt;=100,"F",)))))</f>
        <v>C</v>
      </c>
    </row>
    <row r="36" spans="1:9" ht="12.75" customHeight="1">
      <c r="A36" s="2">
        <v>34</v>
      </c>
      <c r="B36" s="2">
        <v>45</v>
      </c>
      <c r="C36" s="3">
        <v>0.06412430555792525</v>
      </c>
      <c r="D36" s="4">
        <v>1951</v>
      </c>
      <c r="E36" s="5" t="s">
        <v>40</v>
      </c>
      <c r="F36" s="5" t="s">
        <v>41</v>
      </c>
      <c r="G36" s="6" t="s">
        <v>42</v>
      </c>
      <c r="H36" s="7">
        <v>1</v>
      </c>
      <c r="I36" s="7" t="str">
        <f t="shared" si="1"/>
        <v>C</v>
      </c>
    </row>
    <row r="37" spans="1:9" ht="12.75" customHeight="1">
      <c r="A37" s="2">
        <v>35</v>
      </c>
      <c r="B37" s="2">
        <v>79</v>
      </c>
      <c r="C37" s="3">
        <v>0.0642609953720239</v>
      </c>
      <c r="D37" s="4">
        <v>1965</v>
      </c>
      <c r="E37" s="5" t="s">
        <v>45</v>
      </c>
      <c r="F37" s="5" t="s">
        <v>17</v>
      </c>
      <c r="G37" s="6" t="s">
        <v>35</v>
      </c>
      <c r="H37" s="7">
        <v>1</v>
      </c>
      <c r="I37" s="7" t="str">
        <f t="shared" si="1"/>
        <v>B</v>
      </c>
    </row>
    <row r="38" spans="1:9" ht="12.75" customHeight="1">
      <c r="A38" s="2">
        <v>36</v>
      </c>
      <c r="B38" s="2">
        <v>65</v>
      </c>
      <c r="C38" s="3">
        <v>0.06432430556014879</v>
      </c>
      <c r="D38" s="7">
        <v>1959</v>
      </c>
      <c r="E38" s="12" t="s">
        <v>112</v>
      </c>
      <c r="F38" s="12" t="s">
        <v>9</v>
      </c>
      <c r="G38" s="6" t="s">
        <v>113</v>
      </c>
      <c r="H38" s="7">
        <v>1</v>
      </c>
      <c r="I38" s="7" t="str">
        <f t="shared" si="1"/>
        <v>C</v>
      </c>
    </row>
    <row r="39" spans="1:9" ht="12.75" customHeight="1">
      <c r="A39" s="2">
        <v>37</v>
      </c>
      <c r="B39" s="2">
        <v>9</v>
      </c>
      <c r="C39" s="3">
        <v>0.06436678241152549</v>
      </c>
      <c r="D39" s="4">
        <v>1949</v>
      </c>
      <c r="E39" s="14" t="s">
        <v>172</v>
      </c>
      <c r="F39" s="14" t="s">
        <v>173</v>
      </c>
      <c r="G39" s="14" t="s">
        <v>174</v>
      </c>
      <c r="H39" s="4">
        <v>1</v>
      </c>
      <c r="I39" s="7" t="str">
        <f t="shared" si="1"/>
        <v>D</v>
      </c>
    </row>
    <row r="40" spans="1:9" ht="12.75" customHeight="1">
      <c r="A40" s="2">
        <v>38</v>
      </c>
      <c r="B40" s="2">
        <v>134</v>
      </c>
      <c r="C40" s="3">
        <v>0.06520127315161517</v>
      </c>
      <c r="D40" s="4">
        <v>1986</v>
      </c>
      <c r="E40" s="12" t="s">
        <v>175</v>
      </c>
      <c r="F40" s="12" t="s">
        <v>26</v>
      </c>
      <c r="G40" s="6" t="s">
        <v>176</v>
      </c>
      <c r="H40" s="7">
        <v>1</v>
      </c>
      <c r="I40" s="7" t="str">
        <f t="shared" si="1"/>
        <v>A</v>
      </c>
    </row>
    <row r="41" spans="1:9" ht="12.75" customHeight="1">
      <c r="A41" s="2">
        <v>39</v>
      </c>
      <c r="B41" s="2">
        <v>104</v>
      </c>
      <c r="C41" s="3">
        <v>0.06563634259509854</v>
      </c>
      <c r="D41" s="4">
        <v>1958</v>
      </c>
      <c r="E41" s="12" t="s">
        <v>177</v>
      </c>
      <c r="F41" s="12" t="s">
        <v>57</v>
      </c>
      <c r="G41" s="6" t="s">
        <v>64</v>
      </c>
      <c r="H41" s="7">
        <v>1</v>
      </c>
      <c r="I41" s="7" t="str">
        <f t="shared" si="1"/>
        <v>C</v>
      </c>
    </row>
    <row r="42" spans="1:9" ht="12.75" customHeight="1">
      <c r="A42" s="2">
        <v>40</v>
      </c>
      <c r="B42" s="2">
        <v>116</v>
      </c>
      <c r="C42" s="3">
        <v>0.06590219907957362</v>
      </c>
      <c r="D42" s="7">
        <v>1976</v>
      </c>
      <c r="E42" s="12" t="s">
        <v>114</v>
      </c>
      <c r="F42" s="12" t="s">
        <v>29</v>
      </c>
      <c r="G42" s="6" t="s">
        <v>115</v>
      </c>
      <c r="H42" s="7">
        <v>1</v>
      </c>
      <c r="I42" s="7" t="str">
        <f t="shared" si="1"/>
        <v>A</v>
      </c>
    </row>
    <row r="43" spans="1:9" ht="12.75" customHeight="1">
      <c r="A43" s="2">
        <v>41</v>
      </c>
      <c r="B43" s="2">
        <v>86</v>
      </c>
      <c r="C43" s="3">
        <v>0.06596226851979736</v>
      </c>
      <c r="D43" s="7">
        <v>1982</v>
      </c>
      <c r="E43" s="12" t="s">
        <v>178</v>
      </c>
      <c r="F43" s="12" t="s">
        <v>23</v>
      </c>
      <c r="G43" s="6" t="s">
        <v>179</v>
      </c>
      <c r="H43" s="7">
        <v>1</v>
      </c>
      <c r="I43" s="7" t="str">
        <f t="shared" si="1"/>
        <v>A</v>
      </c>
    </row>
    <row r="44" spans="1:9" ht="12.75" customHeight="1">
      <c r="A44" s="2">
        <v>42</v>
      </c>
      <c r="B44" s="2">
        <v>12</v>
      </c>
      <c r="C44" s="3">
        <v>0.06604745370714227</v>
      </c>
      <c r="D44" s="4">
        <v>1983</v>
      </c>
      <c r="E44" s="5" t="s">
        <v>180</v>
      </c>
      <c r="F44" s="5" t="s">
        <v>29</v>
      </c>
      <c r="G44" s="6" t="s">
        <v>12</v>
      </c>
      <c r="H44" s="7">
        <v>1</v>
      </c>
      <c r="I44" s="7" t="str">
        <f t="shared" si="1"/>
        <v>A</v>
      </c>
    </row>
    <row r="45" spans="1:9" ht="12.75" customHeight="1">
      <c r="A45" s="2">
        <v>43</v>
      </c>
      <c r="B45" s="2">
        <v>108</v>
      </c>
      <c r="C45" s="3">
        <v>0.06699594907695428</v>
      </c>
      <c r="D45" s="4">
        <v>1974</v>
      </c>
      <c r="E45" s="5" t="s">
        <v>54</v>
      </c>
      <c r="F45" s="5" t="s">
        <v>17</v>
      </c>
      <c r="G45" s="6" t="s">
        <v>35</v>
      </c>
      <c r="H45" s="7">
        <v>1</v>
      </c>
      <c r="I45" s="7" t="str">
        <f t="shared" si="1"/>
        <v>A</v>
      </c>
    </row>
    <row r="46" spans="1:9" ht="12.75" customHeight="1">
      <c r="A46" s="2">
        <v>44</v>
      </c>
      <c r="B46" s="2">
        <v>74</v>
      </c>
      <c r="C46" s="3">
        <v>0.06740821759740356</v>
      </c>
      <c r="D46" s="7">
        <v>1981</v>
      </c>
      <c r="E46" s="5" t="s">
        <v>67</v>
      </c>
      <c r="F46" s="5" t="s">
        <v>29</v>
      </c>
      <c r="G46" s="6" t="s">
        <v>181</v>
      </c>
      <c r="H46" s="7">
        <v>1</v>
      </c>
      <c r="I46" s="7" t="str">
        <f t="shared" si="1"/>
        <v>A</v>
      </c>
    </row>
    <row r="47" spans="1:9" ht="12.75" customHeight="1">
      <c r="A47" s="2">
        <v>45</v>
      </c>
      <c r="B47" s="2">
        <v>106</v>
      </c>
      <c r="C47" s="3">
        <v>0.06784918981429655</v>
      </c>
      <c r="D47" s="4">
        <v>1958</v>
      </c>
      <c r="E47" s="5" t="s">
        <v>46</v>
      </c>
      <c r="F47" s="5" t="s">
        <v>11</v>
      </c>
      <c r="G47" s="6" t="s">
        <v>35</v>
      </c>
      <c r="H47" s="7">
        <v>1</v>
      </c>
      <c r="I47" s="7" t="str">
        <f t="shared" si="1"/>
        <v>C</v>
      </c>
    </row>
    <row r="48" spans="1:9" ht="12.75" customHeight="1">
      <c r="A48" s="2">
        <v>46</v>
      </c>
      <c r="B48" s="2">
        <v>105</v>
      </c>
      <c r="C48" s="3">
        <v>0.06786944444320397</v>
      </c>
      <c r="D48" s="7">
        <v>1960</v>
      </c>
      <c r="E48" s="5" t="s">
        <v>51</v>
      </c>
      <c r="F48" s="5" t="s">
        <v>41</v>
      </c>
      <c r="G48" s="6" t="s">
        <v>182</v>
      </c>
      <c r="H48" s="7">
        <v>1</v>
      </c>
      <c r="I48" s="7" t="str">
        <f t="shared" si="1"/>
        <v>B</v>
      </c>
    </row>
    <row r="49" spans="1:9" ht="12.75" customHeight="1">
      <c r="A49" s="2">
        <v>47</v>
      </c>
      <c r="B49" s="2">
        <v>101</v>
      </c>
      <c r="C49" s="3">
        <v>0.0685074074062868</v>
      </c>
      <c r="D49" s="4">
        <v>1984</v>
      </c>
      <c r="E49" s="12" t="s">
        <v>183</v>
      </c>
      <c r="F49" s="12" t="s">
        <v>23</v>
      </c>
      <c r="G49" s="6" t="s">
        <v>184</v>
      </c>
      <c r="H49" s="7">
        <v>1</v>
      </c>
      <c r="I49" s="7" t="str">
        <f t="shared" si="1"/>
        <v>A</v>
      </c>
    </row>
    <row r="50" spans="1:9" ht="12.75" customHeight="1">
      <c r="A50" s="2">
        <v>48</v>
      </c>
      <c r="B50" s="2">
        <v>27</v>
      </c>
      <c r="C50" s="3">
        <v>0.06897777778067393</v>
      </c>
      <c r="D50" s="7">
        <v>1953</v>
      </c>
      <c r="E50" s="5" t="s">
        <v>68</v>
      </c>
      <c r="F50" s="5" t="s">
        <v>9</v>
      </c>
      <c r="G50" s="6" t="s">
        <v>35</v>
      </c>
      <c r="H50" s="7">
        <v>1</v>
      </c>
      <c r="I50" s="7" t="str">
        <f t="shared" si="1"/>
        <v>C</v>
      </c>
    </row>
    <row r="51" spans="1:9" ht="12.75" customHeight="1">
      <c r="A51" s="2">
        <v>49</v>
      </c>
      <c r="B51" s="2">
        <v>75</v>
      </c>
      <c r="C51" s="3">
        <v>0.06926157407724531</v>
      </c>
      <c r="D51" s="4">
        <v>1969</v>
      </c>
      <c r="E51" s="6" t="s">
        <v>185</v>
      </c>
      <c r="F51" s="6" t="s">
        <v>52</v>
      </c>
      <c r="G51" s="6" t="s">
        <v>186</v>
      </c>
      <c r="H51" s="7">
        <v>1</v>
      </c>
      <c r="I51" s="7" t="str">
        <f t="shared" si="1"/>
        <v>B</v>
      </c>
    </row>
    <row r="52" spans="1:9" ht="12.75" customHeight="1">
      <c r="A52" s="2">
        <v>50</v>
      </c>
      <c r="B52" s="2">
        <v>19</v>
      </c>
      <c r="C52" s="3">
        <v>0.06985324074048549</v>
      </c>
      <c r="D52" s="4">
        <v>1954</v>
      </c>
      <c r="E52" s="5" t="s">
        <v>121</v>
      </c>
      <c r="F52" s="5" t="s">
        <v>37</v>
      </c>
      <c r="G52" s="6" t="s">
        <v>35</v>
      </c>
      <c r="H52" s="7">
        <v>1</v>
      </c>
      <c r="I52" s="7" t="str">
        <f t="shared" si="1"/>
        <v>C</v>
      </c>
    </row>
    <row r="53" spans="1:9" ht="12.75" customHeight="1">
      <c r="A53" s="2">
        <v>51</v>
      </c>
      <c r="B53" s="2">
        <v>121</v>
      </c>
      <c r="C53" s="3">
        <v>0.06993553241045447</v>
      </c>
      <c r="D53" s="7">
        <v>1975</v>
      </c>
      <c r="E53" s="12" t="s">
        <v>120</v>
      </c>
      <c r="F53" s="12" t="s">
        <v>50</v>
      </c>
      <c r="G53" s="6" t="s">
        <v>44</v>
      </c>
      <c r="H53" s="7">
        <v>1</v>
      </c>
      <c r="I53" s="7" t="str">
        <f t="shared" si="1"/>
        <v>A</v>
      </c>
    </row>
    <row r="54" spans="1:9" ht="12.75" customHeight="1">
      <c r="A54" s="2">
        <v>52</v>
      </c>
      <c r="B54" s="2">
        <v>135</v>
      </c>
      <c r="C54" s="3">
        <v>0.06994097222195705</v>
      </c>
      <c r="D54" s="7">
        <v>1946</v>
      </c>
      <c r="E54" s="5" t="s">
        <v>187</v>
      </c>
      <c r="F54" s="5" t="s">
        <v>37</v>
      </c>
      <c r="G54" s="6" t="s">
        <v>188</v>
      </c>
      <c r="H54" s="7">
        <v>1</v>
      </c>
      <c r="I54" s="7" t="str">
        <f t="shared" si="1"/>
        <v>D</v>
      </c>
    </row>
    <row r="55" spans="1:9" ht="12.75" customHeight="1">
      <c r="A55" s="2">
        <v>53</v>
      </c>
      <c r="B55" s="2">
        <v>36</v>
      </c>
      <c r="C55" s="3">
        <v>0.07006018518586643</v>
      </c>
      <c r="D55" s="7">
        <v>1954</v>
      </c>
      <c r="E55" s="12" t="s">
        <v>189</v>
      </c>
      <c r="F55" s="12" t="s">
        <v>29</v>
      </c>
      <c r="G55" s="6" t="s">
        <v>190</v>
      </c>
      <c r="H55" s="7">
        <v>1</v>
      </c>
      <c r="I55" s="7" t="str">
        <f t="shared" si="1"/>
        <v>C</v>
      </c>
    </row>
    <row r="56" spans="1:9" ht="12.75" customHeight="1">
      <c r="A56" s="2">
        <v>54</v>
      </c>
      <c r="B56" s="2">
        <v>16</v>
      </c>
      <c r="C56" s="3">
        <v>0.07014502314996207</v>
      </c>
      <c r="D56" s="4">
        <v>1974</v>
      </c>
      <c r="E56" s="5" t="s">
        <v>51</v>
      </c>
      <c r="F56" s="5" t="s">
        <v>52</v>
      </c>
      <c r="G56" s="6" t="s">
        <v>12</v>
      </c>
      <c r="H56" s="7">
        <v>1</v>
      </c>
      <c r="I56" s="7" t="str">
        <f t="shared" si="1"/>
        <v>A</v>
      </c>
    </row>
    <row r="57" spans="1:9" ht="12.75" customHeight="1">
      <c r="A57" s="2">
        <v>55</v>
      </c>
      <c r="B57" s="2">
        <v>96</v>
      </c>
      <c r="C57" s="3">
        <v>0.07029687500471482</v>
      </c>
      <c r="D57" s="4">
        <v>1960</v>
      </c>
      <c r="E57" s="5" t="s">
        <v>36</v>
      </c>
      <c r="F57" s="5" t="s">
        <v>37</v>
      </c>
      <c r="G57" s="6" t="s">
        <v>38</v>
      </c>
      <c r="H57" s="7">
        <v>1</v>
      </c>
      <c r="I57" s="7" t="str">
        <f t="shared" si="1"/>
        <v>B</v>
      </c>
    </row>
    <row r="58" spans="1:9" ht="12.75" customHeight="1">
      <c r="A58" s="2">
        <v>56</v>
      </c>
      <c r="B58" s="2">
        <v>98</v>
      </c>
      <c r="C58" s="3">
        <v>0.07050300926493946</v>
      </c>
      <c r="D58" s="4">
        <v>1984</v>
      </c>
      <c r="E58" s="12" t="s">
        <v>191</v>
      </c>
      <c r="F58" s="12" t="s">
        <v>192</v>
      </c>
      <c r="G58" s="6" t="s">
        <v>193</v>
      </c>
      <c r="H58" s="7">
        <v>1</v>
      </c>
      <c r="I58" s="7" t="str">
        <f t="shared" si="1"/>
        <v>A</v>
      </c>
    </row>
    <row r="59" spans="1:9" ht="12.75" customHeight="1">
      <c r="A59" s="2">
        <v>57</v>
      </c>
      <c r="B59" s="2">
        <v>51</v>
      </c>
      <c r="C59" s="3">
        <v>0.07068738426460186</v>
      </c>
      <c r="D59" s="4">
        <v>1964</v>
      </c>
      <c r="E59" s="12" t="s">
        <v>194</v>
      </c>
      <c r="F59" s="12" t="s">
        <v>29</v>
      </c>
      <c r="G59" s="6" t="s">
        <v>128</v>
      </c>
      <c r="H59" s="7">
        <v>1</v>
      </c>
      <c r="I59" s="7" t="str">
        <f t="shared" si="1"/>
        <v>B</v>
      </c>
    </row>
    <row r="60" spans="1:9" ht="12.75" customHeight="1">
      <c r="A60" s="2">
        <v>58</v>
      </c>
      <c r="B60" s="2">
        <v>93</v>
      </c>
      <c r="C60" s="3">
        <v>0.07074479167204117</v>
      </c>
      <c r="D60" s="4">
        <v>1947</v>
      </c>
      <c r="E60" s="6" t="s">
        <v>47</v>
      </c>
      <c r="F60" s="6" t="s">
        <v>23</v>
      </c>
      <c r="G60" s="6" t="s">
        <v>48</v>
      </c>
      <c r="H60" s="7">
        <v>1</v>
      </c>
      <c r="I60" s="7" t="str">
        <f t="shared" si="1"/>
        <v>D</v>
      </c>
    </row>
    <row r="61" spans="1:9" ht="12.75" customHeight="1">
      <c r="A61" s="2">
        <v>59</v>
      </c>
      <c r="B61" s="2">
        <v>62</v>
      </c>
      <c r="C61" s="3">
        <v>0.07086111111129867</v>
      </c>
      <c r="D61" s="7">
        <v>1965</v>
      </c>
      <c r="E61" s="12" t="s">
        <v>116</v>
      </c>
      <c r="F61" s="12" t="s">
        <v>53</v>
      </c>
      <c r="G61" s="6" t="s">
        <v>195</v>
      </c>
      <c r="H61" s="7">
        <v>1</v>
      </c>
      <c r="I61" s="7" t="str">
        <f t="shared" si="1"/>
        <v>B</v>
      </c>
    </row>
    <row r="62" spans="1:9" ht="12.75" customHeight="1">
      <c r="A62" s="2">
        <v>60</v>
      </c>
      <c r="B62" s="2">
        <v>34</v>
      </c>
      <c r="C62" s="3">
        <v>0.07117928240768379</v>
      </c>
      <c r="D62" s="7">
        <v>1955</v>
      </c>
      <c r="E62" s="5" t="s">
        <v>196</v>
      </c>
      <c r="F62" s="5" t="s">
        <v>197</v>
      </c>
      <c r="G62" s="6" t="s">
        <v>24</v>
      </c>
      <c r="H62" s="7">
        <v>1</v>
      </c>
      <c r="I62" s="7" t="str">
        <f t="shared" si="1"/>
        <v>C</v>
      </c>
    </row>
    <row r="63" spans="1:9" ht="12.75" customHeight="1">
      <c r="A63" s="2">
        <v>61</v>
      </c>
      <c r="B63" s="2">
        <v>25</v>
      </c>
      <c r="C63" s="3">
        <v>0.07142372685484588</v>
      </c>
      <c r="D63" s="4">
        <v>1949</v>
      </c>
      <c r="E63" s="5" t="s">
        <v>61</v>
      </c>
      <c r="F63" s="5" t="s">
        <v>11</v>
      </c>
      <c r="G63" s="6" t="s">
        <v>198</v>
      </c>
      <c r="H63" s="7">
        <v>1</v>
      </c>
      <c r="I63" s="7" t="str">
        <f t="shared" si="1"/>
        <v>D</v>
      </c>
    </row>
    <row r="64" spans="1:9" ht="12.75" customHeight="1">
      <c r="A64" s="2">
        <v>62</v>
      </c>
      <c r="B64" s="2">
        <v>26</v>
      </c>
      <c r="C64" s="3">
        <v>0.07172557870944729</v>
      </c>
      <c r="D64" s="4">
        <v>1975</v>
      </c>
      <c r="E64" s="5" t="s">
        <v>65</v>
      </c>
      <c r="F64" s="5" t="s">
        <v>26</v>
      </c>
      <c r="G64" s="6" t="s">
        <v>12</v>
      </c>
      <c r="H64" s="7">
        <v>1</v>
      </c>
      <c r="I64" s="7" t="str">
        <f t="shared" si="1"/>
        <v>A</v>
      </c>
    </row>
    <row r="65" spans="1:9" ht="12.75" customHeight="1">
      <c r="A65" s="2">
        <v>63</v>
      </c>
      <c r="B65" s="2">
        <v>57</v>
      </c>
      <c r="C65" s="3">
        <v>0.0722912037090282</v>
      </c>
      <c r="D65" s="4">
        <v>1959</v>
      </c>
      <c r="E65" s="12" t="s">
        <v>199</v>
      </c>
      <c r="F65" s="12" t="s">
        <v>14</v>
      </c>
      <c r="G65" s="6" t="s">
        <v>128</v>
      </c>
      <c r="H65" s="7">
        <v>1</v>
      </c>
      <c r="I65" s="7" t="str">
        <f t="shared" si="1"/>
        <v>C</v>
      </c>
    </row>
    <row r="66" spans="1:9" ht="12.75" customHeight="1">
      <c r="A66" s="2">
        <v>64</v>
      </c>
      <c r="B66" s="2">
        <v>97</v>
      </c>
      <c r="C66" s="3">
        <v>0.0725271990741021</v>
      </c>
      <c r="D66" s="4">
        <v>1952</v>
      </c>
      <c r="E66" s="12" t="s">
        <v>200</v>
      </c>
      <c r="F66" s="12" t="s">
        <v>74</v>
      </c>
      <c r="G66" s="6" t="s">
        <v>201</v>
      </c>
      <c r="H66" s="7">
        <v>1</v>
      </c>
      <c r="I66" s="7" t="str">
        <f t="shared" si="1"/>
        <v>C</v>
      </c>
    </row>
    <row r="67" spans="1:9" ht="12.75" customHeight="1">
      <c r="A67" s="2">
        <v>65</v>
      </c>
      <c r="B67" s="2">
        <v>38</v>
      </c>
      <c r="C67" s="3">
        <v>0.07285694444726687</v>
      </c>
      <c r="D67" s="4">
        <v>1956</v>
      </c>
      <c r="E67" s="12" t="s">
        <v>61</v>
      </c>
      <c r="F67" s="12" t="s">
        <v>107</v>
      </c>
      <c r="G67" s="6" t="s">
        <v>202</v>
      </c>
      <c r="H67" s="7">
        <v>1</v>
      </c>
      <c r="I67" s="7" t="str">
        <f aca="true" t="shared" si="2" ref="I67:I98">(IF(H67=1,(IF((2009-D67)&lt;=39,"A",(IF((2009-D67)&lt;=49,"B",(IF((2009-D67)&lt;=59,"C",(IF((2009-D67)&lt;=100,"D",)))))))),IF((2009-D67)&lt;=34,"E",(IF((2009-D67)&lt;=100,"F",)))))</f>
        <v>C</v>
      </c>
    </row>
    <row r="68" spans="1:9" ht="12.75" customHeight="1">
      <c r="A68" s="2">
        <v>66</v>
      </c>
      <c r="B68" s="2">
        <v>107</v>
      </c>
      <c r="C68" s="3">
        <v>0.0728659722226439</v>
      </c>
      <c r="D68" s="4">
        <v>1968</v>
      </c>
      <c r="E68" s="12" t="s">
        <v>203</v>
      </c>
      <c r="F68" s="12" t="s">
        <v>204</v>
      </c>
      <c r="G68" s="6" t="s">
        <v>205</v>
      </c>
      <c r="H68" s="7">
        <v>1</v>
      </c>
      <c r="I68" s="7" t="str">
        <f t="shared" si="2"/>
        <v>B</v>
      </c>
    </row>
    <row r="69" spans="1:9" ht="12.75" customHeight="1">
      <c r="A69" s="2">
        <v>67</v>
      </c>
      <c r="B69" s="2">
        <v>99</v>
      </c>
      <c r="C69" s="3">
        <v>0.07329942129581468</v>
      </c>
      <c r="D69" s="7">
        <v>1983</v>
      </c>
      <c r="E69" s="12" t="s">
        <v>123</v>
      </c>
      <c r="F69" s="12" t="s">
        <v>26</v>
      </c>
      <c r="G69" s="6" t="s">
        <v>193</v>
      </c>
      <c r="H69" s="7">
        <v>1</v>
      </c>
      <c r="I69" s="7" t="str">
        <f t="shared" si="2"/>
        <v>A</v>
      </c>
    </row>
    <row r="70" spans="1:9" ht="12.75" customHeight="1">
      <c r="A70" s="2">
        <v>68</v>
      </c>
      <c r="B70" s="2">
        <v>66</v>
      </c>
      <c r="C70" s="3">
        <v>0.07337303240637993</v>
      </c>
      <c r="D70" s="7">
        <v>1956</v>
      </c>
      <c r="E70" s="5" t="s">
        <v>117</v>
      </c>
      <c r="F70" s="5" t="s">
        <v>53</v>
      </c>
      <c r="G70" s="6" t="s">
        <v>55</v>
      </c>
      <c r="H70" s="7">
        <v>1</v>
      </c>
      <c r="I70" s="7" t="str">
        <f t="shared" si="2"/>
        <v>C</v>
      </c>
    </row>
    <row r="71" spans="1:9" ht="12.75" customHeight="1">
      <c r="A71" s="2">
        <v>69</v>
      </c>
      <c r="B71" s="2">
        <v>94</v>
      </c>
      <c r="C71" s="3">
        <v>0.07338807870837627</v>
      </c>
      <c r="D71" s="4">
        <v>1954</v>
      </c>
      <c r="E71" s="5" t="s">
        <v>58</v>
      </c>
      <c r="F71" s="5" t="s">
        <v>53</v>
      </c>
      <c r="G71" s="6" t="s">
        <v>206</v>
      </c>
      <c r="H71" s="7">
        <v>1</v>
      </c>
      <c r="I71" s="7" t="str">
        <f t="shared" si="2"/>
        <v>C</v>
      </c>
    </row>
    <row r="72" spans="1:9" ht="12.75" customHeight="1">
      <c r="A72" s="2">
        <v>70</v>
      </c>
      <c r="B72" s="2">
        <v>52</v>
      </c>
      <c r="C72" s="3">
        <v>0.07359930555685423</v>
      </c>
      <c r="D72" s="4">
        <v>1977</v>
      </c>
      <c r="E72" s="12" t="s">
        <v>207</v>
      </c>
      <c r="F72" s="12" t="s">
        <v>50</v>
      </c>
      <c r="G72" s="6"/>
      <c r="H72" s="7">
        <v>1</v>
      </c>
      <c r="I72" s="7" t="str">
        <f t="shared" si="2"/>
        <v>A</v>
      </c>
    </row>
    <row r="73" spans="1:9" ht="12.75" customHeight="1">
      <c r="A73" s="2">
        <v>71</v>
      </c>
      <c r="B73" s="2">
        <v>33</v>
      </c>
      <c r="C73" s="3">
        <v>0.07363460648048203</v>
      </c>
      <c r="D73" s="4">
        <v>1943</v>
      </c>
      <c r="E73" s="5" t="s">
        <v>61</v>
      </c>
      <c r="F73" s="5" t="s">
        <v>29</v>
      </c>
      <c r="G73" s="6" t="s">
        <v>62</v>
      </c>
      <c r="H73" s="7">
        <v>1</v>
      </c>
      <c r="I73" s="7" t="str">
        <f t="shared" si="2"/>
        <v>D</v>
      </c>
    </row>
    <row r="74" spans="1:9" ht="12.75" customHeight="1">
      <c r="A74" s="2">
        <v>72</v>
      </c>
      <c r="B74" s="2">
        <v>41</v>
      </c>
      <c r="C74" s="3">
        <v>0.07492615740920883</v>
      </c>
      <c r="D74" s="4">
        <v>1956</v>
      </c>
      <c r="E74" s="5" t="s">
        <v>58</v>
      </c>
      <c r="F74" s="5" t="s">
        <v>53</v>
      </c>
      <c r="G74" s="6" t="s">
        <v>59</v>
      </c>
      <c r="H74" s="7">
        <v>1</v>
      </c>
      <c r="I74" s="7" t="str">
        <f t="shared" si="2"/>
        <v>C</v>
      </c>
    </row>
    <row r="75" spans="1:9" ht="12.75" customHeight="1">
      <c r="A75" s="2">
        <v>73</v>
      </c>
      <c r="B75" s="2">
        <v>133</v>
      </c>
      <c r="C75" s="3">
        <v>0.07498796296567889</v>
      </c>
      <c r="D75" s="4">
        <v>1973</v>
      </c>
      <c r="E75" s="12" t="s">
        <v>208</v>
      </c>
      <c r="F75" s="12" t="s">
        <v>119</v>
      </c>
      <c r="G75" s="6" t="s">
        <v>209</v>
      </c>
      <c r="H75" s="7">
        <v>1</v>
      </c>
      <c r="I75" s="7" t="str">
        <f t="shared" si="2"/>
        <v>A</v>
      </c>
    </row>
    <row r="76" spans="1:9" ht="12.75" customHeight="1">
      <c r="A76" s="2">
        <v>74</v>
      </c>
      <c r="B76" s="2">
        <v>15</v>
      </c>
      <c r="C76" s="3">
        <v>0.07503923611511709</v>
      </c>
      <c r="D76" s="4">
        <v>1953</v>
      </c>
      <c r="E76" s="5" t="s">
        <v>56</v>
      </c>
      <c r="F76" s="5" t="s">
        <v>57</v>
      </c>
      <c r="G76" s="6" t="s">
        <v>35</v>
      </c>
      <c r="H76" s="7">
        <v>1</v>
      </c>
      <c r="I76" s="7" t="str">
        <f t="shared" si="2"/>
        <v>C</v>
      </c>
    </row>
    <row r="77" spans="1:9" ht="12.75" customHeight="1">
      <c r="A77" s="2">
        <v>75</v>
      </c>
      <c r="B77" s="2">
        <v>124</v>
      </c>
      <c r="C77" s="3">
        <v>0.07584212963411119</v>
      </c>
      <c r="D77" s="4">
        <v>1964</v>
      </c>
      <c r="E77" s="12" t="s">
        <v>210</v>
      </c>
      <c r="F77" s="12" t="s">
        <v>50</v>
      </c>
      <c r="G77" s="6" t="s">
        <v>211</v>
      </c>
      <c r="H77" s="7">
        <v>1</v>
      </c>
      <c r="I77" s="7" t="str">
        <f t="shared" si="2"/>
        <v>B</v>
      </c>
    </row>
    <row r="78" spans="1:9" ht="12.75" customHeight="1">
      <c r="A78" s="2">
        <v>76</v>
      </c>
      <c r="B78" s="2">
        <v>3</v>
      </c>
      <c r="C78" s="3">
        <v>0.07601516204158543</v>
      </c>
      <c r="D78" s="4">
        <v>1945</v>
      </c>
      <c r="E78" s="5" t="s">
        <v>63</v>
      </c>
      <c r="F78" s="5" t="s">
        <v>57</v>
      </c>
      <c r="G78" s="6" t="s">
        <v>35</v>
      </c>
      <c r="H78" s="7">
        <v>1</v>
      </c>
      <c r="I78" s="7" t="str">
        <f t="shared" si="2"/>
        <v>D</v>
      </c>
    </row>
    <row r="79" spans="1:9" ht="12.75" customHeight="1">
      <c r="A79" s="2">
        <v>77</v>
      </c>
      <c r="B79" s="2">
        <v>31</v>
      </c>
      <c r="C79" s="3">
        <v>0.07608645833533956</v>
      </c>
      <c r="D79" s="7">
        <v>1942</v>
      </c>
      <c r="E79" s="5" t="s">
        <v>212</v>
      </c>
      <c r="F79" s="5" t="s">
        <v>37</v>
      </c>
      <c r="G79" s="6" t="s">
        <v>27</v>
      </c>
      <c r="H79" s="7">
        <v>1</v>
      </c>
      <c r="I79" s="7" t="str">
        <f t="shared" si="2"/>
        <v>D</v>
      </c>
    </row>
    <row r="80" spans="1:9" ht="12.75" customHeight="1">
      <c r="A80" s="2">
        <v>78</v>
      </c>
      <c r="B80" s="2">
        <v>120</v>
      </c>
      <c r="C80" s="3">
        <v>0.07640578704013024</v>
      </c>
      <c r="D80" s="7">
        <v>1970</v>
      </c>
      <c r="E80" s="5" t="s">
        <v>213</v>
      </c>
      <c r="F80" s="5" t="s">
        <v>43</v>
      </c>
      <c r="G80" s="6" t="s">
        <v>214</v>
      </c>
      <c r="H80" s="7">
        <v>1</v>
      </c>
      <c r="I80" s="7" t="str">
        <f t="shared" si="2"/>
        <v>A</v>
      </c>
    </row>
    <row r="81" spans="1:9" ht="12.75" customHeight="1">
      <c r="A81" s="2">
        <v>79</v>
      </c>
      <c r="B81" s="2">
        <v>111</v>
      </c>
      <c r="C81" s="3">
        <v>0.07711527778155869</v>
      </c>
      <c r="D81" s="7">
        <v>1965</v>
      </c>
      <c r="E81" s="5" t="s">
        <v>69</v>
      </c>
      <c r="F81" s="5" t="s">
        <v>70</v>
      </c>
      <c r="G81" s="6" t="s">
        <v>44</v>
      </c>
      <c r="H81" s="7">
        <v>1</v>
      </c>
      <c r="I81" s="7" t="str">
        <f t="shared" si="2"/>
        <v>B</v>
      </c>
    </row>
    <row r="82" spans="1:9" ht="12.75" customHeight="1">
      <c r="A82" s="2">
        <v>80</v>
      </c>
      <c r="B82" s="2">
        <v>56</v>
      </c>
      <c r="C82" s="3">
        <v>0.07766562500182772</v>
      </c>
      <c r="D82" s="7">
        <v>1950</v>
      </c>
      <c r="E82" s="12" t="s">
        <v>215</v>
      </c>
      <c r="F82" s="12" t="s">
        <v>107</v>
      </c>
      <c r="G82" s="6" t="s">
        <v>128</v>
      </c>
      <c r="H82" s="7">
        <v>1</v>
      </c>
      <c r="I82" s="7" t="str">
        <f t="shared" si="2"/>
        <v>C</v>
      </c>
    </row>
    <row r="83" spans="1:9" ht="12.75" customHeight="1">
      <c r="A83" s="2">
        <v>81</v>
      </c>
      <c r="B83" s="2">
        <v>103</v>
      </c>
      <c r="C83" s="3">
        <v>0.07784953703958308</v>
      </c>
      <c r="D83" s="4">
        <v>1963</v>
      </c>
      <c r="E83" s="12" t="s">
        <v>216</v>
      </c>
      <c r="F83" s="12" t="s">
        <v>50</v>
      </c>
      <c r="G83" s="6" t="s">
        <v>217</v>
      </c>
      <c r="H83" s="7">
        <v>1</v>
      </c>
      <c r="I83" s="7" t="str">
        <f t="shared" si="2"/>
        <v>B</v>
      </c>
    </row>
    <row r="84" spans="1:9" ht="12.75" customHeight="1">
      <c r="A84" s="2">
        <v>82</v>
      </c>
      <c r="B84" s="2">
        <v>119</v>
      </c>
      <c r="C84" s="3">
        <v>0.07797812500211876</v>
      </c>
      <c r="D84" s="4">
        <v>1979</v>
      </c>
      <c r="E84" s="12" t="s">
        <v>218</v>
      </c>
      <c r="F84" s="12" t="s">
        <v>162</v>
      </c>
      <c r="G84" s="6" t="s">
        <v>219</v>
      </c>
      <c r="H84" s="7">
        <v>1</v>
      </c>
      <c r="I84" s="7" t="str">
        <f t="shared" si="2"/>
        <v>A</v>
      </c>
    </row>
    <row r="85" spans="1:9" ht="12.75" customHeight="1">
      <c r="A85" s="2">
        <v>83</v>
      </c>
      <c r="B85" s="2">
        <v>78</v>
      </c>
      <c r="C85" s="3">
        <v>0.07825439814769197</v>
      </c>
      <c r="D85" s="4">
        <v>1991</v>
      </c>
      <c r="E85" s="12" t="s">
        <v>220</v>
      </c>
      <c r="F85" s="12" t="s">
        <v>162</v>
      </c>
      <c r="G85" s="6" t="s">
        <v>221</v>
      </c>
      <c r="H85" s="7">
        <v>1</v>
      </c>
      <c r="I85" s="7" t="str">
        <f t="shared" si="2"/>
        <v>A</v>
      </c>
    </row>
    <row r="86" spans="1:9" ht="12.75" customHeight="1">
      <c r="A86" s="2">
        <v>84</v>
      </c>
      <c r="B86" s="2">
        <v>92</v>
      </c>
      <c r="C86" s="3">
        <v>0.07829398148169275</v>
      </c>
      <c r="D86" s="4">
        <v>1975</v>
      </c>
      <c r="E86" s="12" t="s">
        <v>222</v>
      </c>
      <c r="F86" s="12" t="s">
        <v>25</v>
      </c>
      <c r="G86" s="6" t="s">
        <v>223</v>
      </c>
      <c r="H86" s="7">
        <v>1</v>
      </c>
      <c r="I86" s="7" t="str">
        <f t="shared" si="2"/>
        <v>A</v>
      </c>
    </row>
    <row r="87" spans="1:9" ht="12.75" customHeight="1">
      <c r="A87" s="2">
        <v>85</v>
      </c>
      <c r="B87" s="2">
        <v>110</v>
      </c>
      <c r="C87" s="3">
        <v>0.07842881944816327</v>
      </c>
      <c r="D87" s="4">
        <v>1948</v>
      </c>
      <c r="E87" s="12" t="s">
        <v>224</v>
      </c>
      <c r="F87" s="12" t="s">
        <v>17</v>
      </c>
      <c r="G87" s="6" t="s">
        <v>225</v>
      </c>
      <c r="H87" s="7">
        <v>1</v>
      </c>
      <c r="I87" s="7" t="str">
        <f t="shared" si="2"/>
        <v>D</v>
      </c>
    </row>
    <row r="88" spans="1:9" ht="12.75" customHeight="1">
      <c r="A88" s="2">
        <v>86</v>
      </c>
      <c r="B88" s="2">
        <v>84</v>
      </c>
      <c r="C88" s="3">
        <v>0.07871192129823612</v>
      </c>
      <c r="D88" s="4">
        <v>1956</v>
      </c>
      <c r="E88" s="5" t="s">
        <v>226</v>
      </c>
      <c r="F88" s="5" t="s">
        <v>9</v>
      </c>
      <c r="G88" s="6" t="s">
        <v>227</v>
      </c>
      <c r="H88" s="7">
        <v>1</v>
      </c>
      <c r="I88" s="7" t="str">
        <f t="shared" si="2"/>
        <v>C</v>
      </c>
    </row>
    <row r="89" spans="1:9" ht="12.75" customHeight="1">
      <c r="A89" s="2">
        <v>87</v>
      </c>
      <c r="B89" s="2">
        <v>69</v>
      </c>
      <c r="C89" s="3">
        <v>0.07927928240678739</v>
      </c>
      <c r="D89" s="7">
        <v>1976</v>
      </c>
      <c r="E89" s="12" t="s">
        <v>43</v>
      </c>
      <c r="F89" s="12" t="s">
        <v>9</v>
      </c>
      <c r="G89" s="6" t="s">
        <v>122</v>
      </c>
      <c r="H89" s="7">
        <v>1</v>
      </c>
      <c r="I89" s="7" t="str">
        <f t="shared" si="2"/>
        <v>A</v>
      </c>
    </row>
    <row r="90" spans="1:9" ht="12.75" customHeight="1">
      <c r="A90" s="2">
        <v>88</v>
      </c>
      <c r="B90" s="2">
        <v>17</v>
      </c>
      <c r="C90" s="3">
        <v>0.08060266204120126</v>
      </c>
      <c r="D90" s="4">
        <v>1952</v>
      </c>
      <c r="E90" s="12" t="s">
        <v>228</v>
      </c>
      <c r="F90" s="12" t="s">
        <v>162</v>
      </c>
      <c r="G90" s="6" t="s">
        <v>35</v>
      </c>
      <c r="H90" s="7">
        <v>1</v>
      </c>
      <c r="I90" s="7" t="str">
        <f t="shared" si="2"/>
        <v>C</v>
      </c>
    </row>
    <row r="91" spans="1:9" ht="12.75" customHeight="1">
      <c r="A91" s="2">
        <v>89</v>
      </c>
      <c r="B91" s="2">
        <v>8</v>
      </c>
      <c r="C91" s="3">
        <v>0.08090277777777778</v>
      </c>
      <c r="D91" s="4">
        <v>1940</v>
      </c>
      <c r="E91" s="5" t="s">
        <v>124</v>
      </c>
      <c r="F91" s="5" t="s">
        <v>41</v>
      </c>
      <c r="G91" s="6" t="s">
        <v>125</v>
      </c>
      <c r="H91" s="7">
        <v>1</v>
      </c>
      <c r="I91" s="7" t="str">
        <f t="shared" si="2"/>
        <v>D</v>
      </c>
    </row>
    <row r="92" spans="1:9" ht="12.75" customHeight="1">
      <c r="A92" s="2">
        <v>90</v>
      </c>
      <c r="B92" s="2">
        <v>21</v>
      </c>
      <c r="C92" s="3">
        <v>0.08093113426002674</v>
      </c>
      <c r="D92" s="4">
        <v>1943</v>
      </c>
      <c r="E92" s="5" t="s">
        <v>155</v>
      </c>
      <c r="F92" s="5" t="s">
        <v>50</v>
      </c>
      <c r="G92" s="6" t="s">
        <v>27</v>
      </c>
      <c r="H92" s="7">
        <v>1</v>
      </c>
      <c r="I92" s="7" t="str">
        <f t="shared" si="2"/>
        <v>D</v>
      </c>
    </row>
    <row r="93" spans="1:9" ht="12.75" customHeight="1">
      <c r="A93" s="2">
        <v>91</v>
      </c>
      <c r="B93" s="2">
        <v>130</v>
      </c>
      <c r="C93" s="3">
        <v>0.08109675926243654</v>
      </c>
      <c r="D93" s="4">
        <v>1934</v>
      </c>
      <c r="E93" s="12" t="s">
        <v>229</v>
      </c>
      <c r="F93" s="12" t="s">
        <v>230</v>
      </c>
      <c r="G93" s="6" t="s">
        <v>231</v>
      </c>
      <c r="H93" s="7">
        <v>1</v>
      </c>
      <c r="I93" s="7" t="str">
        <f t="shared" si="2"/>
        <v>D</v>
      </c>
    </row>
    <row r="94" spans="1:9" ht="12.75" customHeight="1">
      <c r="A94" s="2">
        <v>92</v>
      </c>
      <c r="B94" s="2">
        <v>76</v>
      </c>
      <c r="C94" s="3">
        <v>0.08159965278173331</v>
      </c>
      <c r="D94" s="4">
        <v>1986</v>
      </c>
      <c r="E94" s="12" t="s">
        <v>102</v>
      </c>
      <c r="F94" s="12" t="s">
        <v>232</v>
      </c>
      <c r="G94" s="6" t="s">
        <v>154</v>
      </c>
      <c r="H94" s="7">
        <v>1</v>
      </c>
      <c r="I94" s="7" t="str">
        <f t="shared" si="2"/>
        <v>A</v>
      </c>
    </row>
    <row r="95" spans="1:9" ht="12.75" customHeight="1">
      <c r="A95" s="2">
        <v>93</v>
      </c>
      <c r="B95" s="2">
        <v>24</v>
      </c>
      <c r="C95" s="3">
        <v>0.08199178241193295</v>
      </c>
      <c r="D95" s="4">
        <v>1942</v>
      </c>
      <c r="E95" s="5" t="s">
        <v>73</v>
      </c>
      <c r="F95" s="5" t="s">
        <v>74</v>
      </c>
      <c r="G95" s="6" t="s">
        <v>233</v>
      </c>
      <c r="H95" s="7">
        <v>1</v>
      </c>
      <c r="I95" s="7" t="str">
        <f t="shared" si="2"/>
        <v>D</v>
      </c>
    </row>
    <row r="96" spans="1:9" ht="12.75" customHeight="1">
      <c r="A96" s="2">
        <v>94</v>
      </c>
      <c r="B96" s="2">
        <v>118</v>
      </c>
      <c r="C96" s="3">
        <v>0.08268518518518518</v>
      </c>
      <c r="D96" s="7">
        <v>1990</v>
      </c>
      <c r="E96" s="12" t="s">
        <v>234</v>
      </c>
      <c r="F96" s="12" t="s">
        <v>9</v>
      </c>
      <c r="G96" s="6" t="s">
        <v>235</v>
      </c>
      <c r="H96" s="7">
        <v>1</v>
      </c>
      <c r="I96" s="7" t="str">
        <f t="shared" si="2"/>
        <v>A</v>
      </c>
    </row>
    <row r="97" spans="1:9" ht="12.75" customHeight="1">
      <c r="A97" s="2">
        <v>95</v>
      </c>
      <c r="B97" s="2">
        <v>117</v>
      </c>
      <c r="C97" s="3">
        <v>0.08268912037601694</v>
      </c>
      <c r="D97" s="4">
        <v>1992</v>
      </c>
      <c r="E97" s="12" t="s">
        <v>118</v>
      </c>
      <c r="F97" s="12" t="s">
        <v>236</v>
      </c>
      <c r="G97" s="6" t="s">
        <v>235</v>
      </c>
      <c r="H97" s="7">
        <v>1</v>
      </c>
      <c r="I97" s="7" t="str">
        <f t="shared" si="2"/>
        <v>A</v>
      </c>
    </row>
    <row r="98" spans="1:9" ht="12.75" customHeight="1">
      <c r="A98" s="2">
        <v>96</v>
      </c>
      <c r="B98" s="2">
        <v>115</v>
      </c>
      <c r="C98" s="3">
        <v>0.08476724537467817</v>
      </c>
      <c r="D98" s="4">
        <v>1980</v>
      </c>
      <c r="E98" s="12" t="s">
        <v>237</v>
      </c>
      <c r="F98" s="12" t="s">
        <v>238</v>
      </c>
      <c r="G98" s="6" t="s">
        <v>239</v>
      </c>
      <c r="H98" s="7">
        <v>1</v>
      </c>
      <c r="I98" s="7" t="str">
        <f t="shared" si="2"/>
        <v>A</v>
      </c>
    </row>
    <row r="99" spans="1:9" ht="12.75" customHeight="1">
      <c r="A99" s="2">
        <v>97</v>
      </c>
      <c r="B99" s="2">
        <v>127</v>
      </c>
      <c r="C99" s="3">
        <v>0.08496157407353166</v>
      </c>
      <c r="D99" s="7">
        <v>1981</v>
      </c>
      <c r="E99" s="12" t="s">
        <v>240</v>
      </c>
      <c r="F99" s="12" t="s">
        <v>29</v>
      </c>
      <c r="G99" s="6" t="s">
        <v>219</v>
      </c>
      <c r="H99" s="7">
        <v>1</v>
      </c>
      <c r="I99" s="7" t="str">
        <f aca="true" t="shared" si="3" ref="I99:I121">(IF(H99=1,(IF((2009-D99)&lt;=39,"A",(IF((2009-D99)&lt;=49,"B",(IF((2009-D99)&lt;=59,"C",(IF((2009-D99)&lt;=100,"D",)))))))),IF((2009-D99)&lt;=34,"E",(IF((2009-D99)&lt;=100,"F",)))))</f>
        <v>A</v>
      </c>
    </row>
    <row r="100" spans="1:9" ht="12.75" customHeight="1">
      <c r="A100" s="2">
        <v>98</v>
      </c>
      <c r="B100" s="2">
        <v>85</v>
      </c>
      <c r="C100" s="3">
        <v>0.08512361111206701</v>
      </c>
      <c r="D100" s="4">
        <v>1952</v>
      </c>
      <c r="E100" s="5" t="s">
        <v>241</v>
      </c>
      <c r="F100" s="5" t="s">
        <v>242</v>
      </c>
      <c r="G100" s="6" t="s">
        <v>243</v>
      </c>
      <c r="H100" s="7">
        <v>1</v>
      </c>
      <c r="I100" s="7" t="str">
        <f t="shared" si="3"/>
        <v>C</v>
      </c>
    </row>
    <row r="101" spans="1:9" ht="12.75" customHeight="1">
      <c r="A101" s="2">
        <v>99</v>
      </c>
      <c r="B101" s="2">
        <v>28</v>
      </c>
      <c r="C101" s="3">
        <v>0.08560104166826932</v>
      </c>
      <c r="D101" s="4">
        <v>1960</v>
      </c>
      <c r="E101" s="5" t="s">
        <v>66</v>
      </c>
      <c r="F101" s="5" t="s">
        <v>9</v>
      </c>
      <c r="G101" s="6" t="s">
        <v>12</v>
      </c>
      <c r="H101" s="7">
        <v>1</v>
      </c>
      <c r="I101" s="7" t="str">
        <f t="shared" si="3"/>
        <v>B</v>
      </c>
    </row>
    <row r="102" spans="1:9" ht="12.75" customHeight="1">
      <c r="A102" s="2">
        <v>100</v>
      </c>
      <c r="B102" s="2">
        <v>63</v>
      </c>
      <c r="C102" s="3">
        <v>0.08561921296495711</v>
      </c>
      <c r="D102" s="4">
        <v>1978</v>
      </c>
      <c r="E102" s="12" t="s">
        <v>244</v>
      </c>
      <c r="F102" s="12" t="s">
        <v>29</v>
      </c>
      <c r="G102" s="6" t="s">
        <v>245</v>
      </c>
      <c r="H102" s="7">
        <v>1</v>
      </c>
      <c r="I102" s="7" t="str">
        <f t="shared" si="3"/>
        <v>A</v>
      </c>
    </row>
    <row r="103" spans="1:9" ht="12.75" customHeight="1">
      <c r="A103" s="2">
        <v>101</v>
      </c>
      <c r="B103" s="2">
        <v>11</v>
      </c>
      <c r="C103" s="3">
        <v>0.08602303241059417</v>
      </c>
      <c r="D103" s="7">
        <v>1947</v>
      </c>
      <c r="E103" s="5" t="s">
        <v>246</v>
      </c>
      <c r="F103" s="5" t="s">
        <v>25</v>
      </c>
      <c r="G103" s="6" t="s">
        <v>44</v>
      </c>
      <c r="H103" s="7">
        <v>1</v>
      </c>
      <c r="I103" s="7" t="str">
        <f t="shared" si="3"/>
        <v>D</v>
      </c>
    </row>
    <row r="104" spans="1:9" ht="12.75" customHeight="1">
      <c r="A104" s="2">
        <v>102</v>
      </c>
      <c r="B104" s="2">
        <v>43</v>
      </c>
      <c r="C104" s="3">
        <v>0.08621793981728842</v>
      </c>
      <c r="D104" s="4">
        <v>1980</v>
      </c>
      <c r="E104" s="6" t="s">
        <v>247</v>
      </c>
      <c r="F104" s="6" t="s">
        <v>72</v>
      </c>
      <c r="G104" s="6" t="s">
        <v>248</v>
      </c>
      <c r="H104" s="7">
        <v>1</v>
      </c>
      <c r="I104" s="7" t="str">
        <f t="shared" si="3"/>
        <v>A</v>
      </c>
    </row>
    <row r="105" spans="1:9" ht="12.75" customHeight="1">
      <c r="A105" s="2">
        <v>103</v>
      </c>
      <c r="B105" s="2">
        <v>44</v>
      </c>
      <c r="C105" s="3">
        <v>0.08622013888816582</v>
      </c>
      <c r="D105" s="4">
        <v>1954</v>
      </c>
      <c r="E105" s="5" t="s">
        <v>247</v>
      </c>
      <c r="F105" s="5" t="s">
        <v>53</v>
      </c>
      <c r="G105" s="6" t="s">
        <v>249</v>
      </c>
      <c r="H105" s="7">
        <v>1</v>
      </c>
      <c r="I105" s="7" t="str">
        <f t="shared" si="3"/>
        <v>C</v>
      </c>
    </row>
    <row r="106" spans="1:9" ht="12.75" customHeight="1">
      <c r="A106" s="2">
        <v>104</v>
      </c>
      <c r="B106" s="2">
        <v>59</v>
      </c>
      <c r="C106" s="3">
        <v>0.08700150463118916</v>
      </c>
      <c r="D106" s="7">
        <v>1978</v>
      </c>
      <c r="E106" s="12" t="s">
        <v>250</v>
      </c>
      <c r="F106" s="12" t="s">
        <v>26</v>
      </c>
      <c r="G106" s="6" t="s">
        <v>251</v>
      </c>
      <c r="H106" s="7">
        <v>1</v>
      </c>
      <c r="I106" s="7" t="str">
        <f t="shared" si="3"/>
        <v>A</v>
      </c>
    </row>
    <row r="107" spans="1:9" ht="12.75" customHeight="1">
      <c r="A107" s="2">
        <v>105</v>
      </c>
      <c r="B107" s="2">
        <v>125</v>
      </c>
      <c r="C107" s="3">
        <v>0.08860856481624069</v>
      </c>
      <c r="D107" s="4">
        <v>1946</v>
      </c>
      <c r="E107" s="5" t="s">
        <v>252</v>
      </c>
      <c r="F107" s="5" t="s">
        <v>50</v>
      </c>
      <c r="G107" s="6" t="s">
        <v>253</v>
      </c>
      <c r="H107" s="7">
        <v>1</v>
      </c>
      <c r="I107" s="7" t="str">
        <f t="shared" si="3"/>
        <v>D</v>
      </c>
    </row>
    <row r="108" spans="1:9" ht="12.75" customHeight="1">
      <c r="A108" s="2">
        <v>106</v>
      </c>
      <c r="B108" s="2">
        <v>81</v>
      </c>
      <c r="C108" s="3">
        <v>0.08931076389126247</v>
      </c>
      <c r="D108" s="4">
        <v>1986</v>
      </c>
      <c r="E108" s="12" t="s">
        <v>254</v>
      </c>
      <c r="F108" s="12" t="s">
        <v>255</v>
      </c>
      <c r="G108" s="6" t="s">
        <v>256</v>
      </c>
      <c r="H108" s="7">
        <v>1</v>
      </c>
      <c r="I108" s="7" t="str">
        <f t="shared" si="3"/>
        <v>A</v>
      </c>
    </row>
    <row r="109" spans="1:9" ht="12.75" customHeight="1">
      <c r="A109" s="2">
        <v>107</v>
      </c>
      <c r="B109" s="2">
        <v>4</v>
      </c>
      <c r="C109" s="3">
        <v>0.08938032407604624</v>
      </c>
      <c r="D109" s="4">
        <v>1964</v>
      </c>
      <c r="E109" s="12" t="s">
        <v>257</v>
      </c>
      <c r="F109" s="12" t="s">
        <v>53</v>
      </c>
      <c r="G109" s="6" t="s">
        <v>258</v>
      </c>
      <c r="H109" s="7">
        <v>1</v>
      </c>
      <c r="I109" s="7" t="str">
        <f t="shared" si="3"/>
        <v>B</v>
      </c>
    </row>
    <row r="110" spans="1:9" ht="12.75" customHeight="1">
      <c r="A110" s="2">
        <v>108</v>
      </c>
      <c r="B110" s="2">
        <v>113</v>
      </c>
      <c r="C110" s="3">
        <v>0.08982129630021518</v>
      </c>
      <c r="D110" s="7">
        <v>1963</v>
      </c>
      <c r="E110" s="12" t="s">
        <v>126</v>
      </c>
      <c r="F110" s="12" t="s">
        <v>127</v>
      </c>
      <c r="G110" s="6" t="s">
        <v>38</v>
      </c>
      <c r="H110" s="7">
        <v>1</v>
      </c>
      <c r="I110" s="7" t="str">
        <f t="shared" si="3"/>
        <v>B</v>
      </c>
    </row>
    <row r="111" spans="1:9" ht="12.75" customHeight="1">
      <c r="A111" s="2">
        <v>109</v>
      </c>
      <c r="B111" s="2">
        <v>35</v>
      </c>
      <c r="C111" s="3">
        <v>0.08983032407559222</v>
      </c>
      <c r="D111" s="7">
        <v>1955</v>
      </c>
      <c r="E111" s="5" t="s">
        <v>259</v>
      </c>
      <c r="F111" s="5" t="s">
        <v>25</v>
      </c>
      <c r="G111" s="6" t="s">
        <v>260</v>
      </c>
      <c r="H111" s="7">
        <v>1</v>
      </c>
      <c r="I111" s="7" t="str">
        <f t="shared" si="3"/>
        <v>C</v>
      </c>
    </row>
    <row r="112" spans="1:9" ht="12.75" customHeight="1">
      <c r="A112" s="2">
        <v>110</v>
      </c>
      <c r="B112" s="2">
        <v>42</v>
      </c>
      <c r="C112" s="3">
        <v>0.09413518518704223</v>
      </c>
      <c r="D112" s="7">
        <v>1968</v>
      </c>
      <c r="E112" s="12" t="s">
        <v>261</v>
      </c>
      <c r="F112" s="12" t="s">
        <v>52</v>
      </c>
      <c r="G112" s="6" t="s">
        <v>262</v>
      </c>
      <c r="H112" s="7">
        <v>1</v>
      </c>
      <c r="I112" s="7" t="str">
        <f t="shared" si="3"/>
        <v>B</v>
      </c>
    </row>
    <row r="113" spans="1:9" ht="12.75" customHeight="1">
      <c r="A113" s="2">
        <v>111</v>
      </c>
      <c r="B113" s="2">
        <v>102</v>
      </c>
      <c r="C113" s="3">
        <v>0.0950297453746316</v>
      </c>
      <c r="D113" s="7">
        <v>1952</v>
      </c>
      <c r="E113" s="12" t="s">
        <v>129</v>
      </c>
      <c r="F113" s="12" t="s">
        <v>74</v>
      </c>
      <c r="G113" s="6" t="s">
        <v>44</v>
      </c>
      <c r="H113" s="7">
        <v>1</v>
      </c>
      <c r="I113" s="7" t="str">
        <f t="shared" si="3"/>
        <v>C</v>
      </c>
    </row>
    <row r="114" spans="1:9" ht="12.75" customHeight="1">
      <c r="A114" s="2">
        <v>112</v>
      </c>
      <c r="B114" s="2">
        <v>30</v>
      </c>
      <c r="C114" s="8">
        <v>0.09737268518074416</v>
      </c>
      <c r="D114" s="4">
        <v>1940</v>
      </c>
      <c r="E114" s="5" t="s">
        <v>28</v>
      </c>
      <c r="F114" s="5" t="s">
        <v>25</v>
      </c>
      <c r="G114" s="6" t="s">
        <v>35</v>
      </c>
      <c r="H114" s="7">
        <v>1</v>
      </c>
      <c r="I114" s="7" t="str">
        <f t="shared" si="3"/>
        <v>D</v>
      </c>
    </row>
    <row r="115" spans="1:9" ht="12.75" customHeight="1">
      <c r="A115" s="2">
        <v>113</v>
      </c>
      <c r="B115" s="2">
        <v>49</v>
      </c>
      <c r="C115" s="3">
        <v>0.09749328703765059</v>
      </c>
      <c r="D115" s="4">
        <v>1960</v>
      </c>
      <c r="E115" s="12" t="s">
        <v>75</v>
      </c>
      <c r="F115" s="12" t="s">
        <v>29</v>
      </c>
      <c r="G115" s="6" t="s">
        <v>128</v>
      </c>
      <c r="H115" s="7">
        <v>1</v>
      </c>
      <c r="I115" s="7" t="str">
        <f t="shared" si="3"/>
        <v>B</v>
      </c>
    </row>
    <row r="116" spans="1:9" ht="12.75" customHeight="1">
      <c r="A116" s="2">
        <v>114</v>
      </c>
      <c r="B116" s="2">
        <v>90</v>
      </c>
      <c r="C116" s="8">
        <v>0.0994004629610572</v>
      </c>
      <c r="D116" s="4">
        <v>1939</v>
      </c>
      <c r="E116" s="5" t="s">
        <v>263</v>
      </c>
      <c r="F116" s="5" t="s">
        <v>78</v>
      </c>
      <c r="G116" s="6" t="s">
        <v>27</v>
      </c>
      <c r="H116" s="7">
        <v>1</v>
      </c>
      <c r="I116" s="7" t="str">
        <f t="shared" si="3"/>
        <v>D</v>
      </c>
    </row>
    <row r="117" spans="1:9" ht="12.75" customHeight="1">
      <c r="A117" s="2">
        <v>115</v>
      </c>
      <c r="B117" s="2">
        <v>40</v>
      </c>
      <c r="C117" s="8">
        <v>0.10305844907270512</v>
      </c>
      <c r="D117" s="7">
        <v>1937</v>
      </c>
      <c r="E117" s="5" t="s">
        <v>76</v>
      </c>
      <c r="F117" s="5" t="s">
        <v>57</v>
      </c>
      <c r="G117" s="6" t="s">
        <v>77</v>
      </c>
      <c r="H117" s="7">
        <v>1</v>
      </c>
      <c r="I117" s="7" t="str">
        <f t="shared" si="3"/>
        <v>D</v>
      </c>
    </row>
    <row r="118" spans="1:9" ht="12.75" customHeight="1">
      <c r="A118" s="2">
        <v>116</v>
      </c>
      <c r="B118" s="2">
        <v>20</v>
      </c>
      <c r="C118" s="8">
        <v>0.10761608796019573</v>
      </c>
      <c r="D118" s="4">
        <v>1942</v>
      </c>
      <c r="E118" s="5" t="s">
        <v>264</v>
      </c>
      <c r="F118" s="5" t="s">
        <v>37</v>
      </c>
      <c r="G118" s="6" t="s">
        <v>35</v>
      </c>
      <c r="H118" s="7">
        <v>1</v>
      </c>
      <c r="I118" s="7" t="str">
        <f t="shared" si="3"/>
        <v>D</v>
      </c>
    </row>
    <row r="119" spans="1:9" ht="12" customHeight="1">
      <c r="A119" s="2">
        <v>117</v>
      </c>
      <c r="B119" s="2">
        <v>18</v>
      </c>
      <c r="C119" s="3">
        <v>0.11133298611093778</v>
      </c>
      <c r="D119" s="4">
        <v>1954</v>
      </c>
      <c r="E119" s="5" t="s">
        <v>131</v>
      </c>
      <c r="F119" s="5" t="s">
        <v>39</v>
      </c>
      <c r="G119" s="6" t="s">
        <v>35</v>
      </c>
      <c r="H119" s="7">
        <v>1</v>
      </c>
      <c r="I119" s="7" t="str">
        <f t="shared" si="3"/>
        <v>C</v>
      </c>
    </row>
    <row r="120" spans="1:9" ht="12" customHeight="1">
      <c r="A120" s="2">
        <v>118</v>
      </c>
      <c r="B120" s="2">
        <v>23</v>
      </c>
      <c r="C120" s="8">
        <v>0.11541458333522314</v>
      </c>
      <c r="D120" s="7">
        <v>1952</v>
      </c>
      <c r="E120" s="5" t="s">
        <v>71</v>
      </c>
      <c r="F120" s="5" t="s">
        <v>37</v>
      </c>
      <c r="G120" s="6" t="s">
        <v>130</v>
      </c>
      <c r="H120" s="7">
        <v>1</v>
      </c>
      <c r="I120" s="7" t="str">
        <f t="shared" si="3"/>
        <v>C</v>
      </c>
    </row>
    <row r="121" spans="1:9" ht="12" customHeight="1">
      <c r="A121" s="2">
        <v>119</v>
      </c>
      <c r="B121" s="2">
        <v>50</v>
      </c>
      <c r="C121" s="8">
        <v>39929.13739293981</v>
      </c>
      <c r="D121" s="7">
        <v>1925</v>
      </c>
      <c r="E121" s="5" t="s">
        <v>79</v>
      </c>
      <c r="F121" s="5" t="s">
        <v>39</v>
      </c>
      <c r="G121" s="6" t="s">
        <v>80</v>
      </c>
      <c r="H121" s="7">
        <v>1</v>
      </c>
      <c r="I121" s="7" t="str">
        <f t="shared" si="3"/>
        <v>D</v>
      </c>
    </row>
    <row r="123" spans="1:9" ht="37.5" customHeight="1">
      <c r="A123" s="16" t="s">
        <v>265</v>
      </c>
      <c r="B123" s="16"/>
      <c r="C123" s="16"/>
      <c r="D123" s="16"/>
      <c r="E123" s="16"/>
      <c r="F123" s="16"/>
      <c r="G123" s="16"/>
      <c r="H123" s="16"/>
      <c r="I123" s="16"/>
    </row>
    <row r="124" spans="1:9" ht="15.75">
      <c r="A124" s="15">
        <v>1</v>
      </c>
      <c r="B124" s="2">
        <v>91</v>
      </c>
      <c r="C124" s="3">
        <v>0.06638923611171776</v>
      </c>
      <c r="D124" s="4">
        <v>1960</v>
      </c>
      <c r="E124" s="5" t="s">
        <v>85</v>
      </c>
      <c r="F124" s="5" t="s">
        <v>86</v>
      </c>
      <c r="G124" s="6" t="s">
        <v>266</v>
      </c>
      <c r="H124" s="7">
        <v>2</v>
      </c>
      <c r="I124" s="7" t="str">
        <f aca="true" t="shared" si="4" ref="I124:I137">(IF(H124=1,(IF((2009-D124)&lt;=39,"A",(IF((2009-D124)&lt;=49,"B",(IF((2009-D124)&lt;=59,"C",(IF((2009-D124)&lt;=100,"D",)))))))),IF((2009-D124)&lt;=34,"E",(IF((2009-D124)&lt;=100,"F",)))))</f>
        <v>F</v>
      </c>
    </row>
    <row r="125" spans="1:9" ht="15.75">
      <c r="A125" s="15">
        <v>2</v>
      </c>
      <c r="B125" s="2">
        <v>72</v>
      </c>
      <c r="C125" s="3">
        <v>0.06718113426177297</v>
      </c>
      <c r="D125" s="7">
        <v>1982</v>
      </c>
      <c r="E125" s="5" t="s">
        <v>81</v>
      </c>
      <c r="F125" s="5" t="s">
        <v>82</v>
      </c>
      <c r="G125" s="6" t="s">
        <v>12</v>
      </c>
      <c r="H125" s="7">
        <v>2</v>
      </c>
      <c r="I125" s="7" t="str">
        <f t="shared" si="4"/>
        <v>E</v>
      </c>
    </row>
    <row r="126" spans="1:9" ht="15.75">
      <c r="A126" s="15">
        <v>3</v>
      </c>
      <c r="B126" s="2">
        <v>6</v>
      </c>
      <c r="C126" s="3">
        <v>0.06837719907343853</v>
      </c>
      <c r="D126" s="4">
        <v>1972</v>
      </c>
      <c r="E126" s="5" t="s">
        <v>83</v>
      </c>
      <c r="F126" s="5" t="s">
        <v>84</v>
      </c>
      <c r="G126" s="6" t="s">
        <v>35</v>
      </c>
      <c r="H126" s="7">
        <v>2</v>
      </c>
      <c r="I126" s="7" t="str">
        <f t="shared" si="4"/>
        <v>F</v>
      </c>
    </row>
    <row r="127" spans="1:9" ht="15.75">
      <c r="A127" s="15">
        <v>4</v>
      </c>
      <c r="B127" s="2">
        <v>2</v>
      </c>
      <c r="C127" s="3">
        <v>0.07119293981668307</v>
      </c>
      <c r="D127" s="7">
        <v>1985</v>
      </c>
      <c r="E127" s="12" t="s">
        <v>133</v>
      </c>
      <c r="F127" s="12" t="s">
        <v>134</v>
      </c>
      <c r="G127" s="6" t="s">
        <v>135</v>
      </c>
      <c r="H127" s="7">
        <v>2</v>
      </c>
      <c r="I127" s="7" t="str">
        <f t="shared" si="4"/>
        <v>E</v>
      </c>
    </row>
    <row r="128" spans="1:9" ht="15.75">
      <c r="A128" s="15">
        <v>5</v>
      </c>
      <c r="B128" s="2">
        <v>114</v>
      </c>
      <c r="C128" s="3">
        <v>0.07562129629513947</v>
      </c>
      <c r="D128" s="4">
        <v>1980</v>
      </c>
      <c r="E128" s="12" t="s">
        <v>267</v>
      </c>
      <c r="F128" s="12" t="s">
        <v>268</v>
      </c>
      <c r="G128" s="6" t="s">
        <v>269</v>
      </c>
      <c r="H128" s="7">
        <v>2</v>
      </c>
      <c r="I128" s="7" t="str">
        <f t="shared" si="4"/>
        <v>E</v>
      </c>
    </row>
    <row r="129" spans="1:9" ht="15.75">
      <c r="A129" s="15">
        <v>6</v>
      </c>
      <c r="B129" s="2">
        <v>109</v>
      </c>
      <c r="C129" s="3">
        <v>0.07718726852181135</v>
      </c>
      <c r="D129" s="4">
        <v>1961</v>
      </c>
      <c r="E129" s="12" t="s">
        <v>270</v>
      </c>
      <c r="F129" s="12" t="s">
        <v>271</v>
      </c>
      <c r="G129" s="6" t="s">
        <v>272</v>
      </c>
      <c r="H129" s="7">
        <v>2</v>
      </c>
      <c r="I129" s="7" t="str">
        <f t="shared" si="4"/>
        <v>F</v>
      </c>
    </row>
    <row r="130" spans="1:9" ht="15.75">
      <c r="A130" s="15">
        <v>7</v>
      </c>
      <c r="B130" s="2">
        <v>95</v>
      </c>
      <c r="C130" s="3">
        <v>0.08080150463501923</v>
      </c>
      <c r="D130" s="4">
        <v>1963</v>
      </c>
      <c r="E130" s="5" t="s">
        <v>273</v>
      </c>
      <c r="F130" s="5" t="s">
        <v>132</v>
      </c>
      <c r="G130" s="6" t="s">
        <v>206</v>
      </c>
      <c r="H130" s="7">
        <v>2</v>
      </c>
      <c r="I130" s="7" t="str">
        <f t="shared" si="4"/>
        <v>F</v>
      </c>
    </row>
    <row r="131" spans="1:9" ht="15.75">
      <c r="A131" s="15">
        <v>8</v>
      </c>
      <c r="B131" s="2">
        <v>61</v>
      </c>
      <c r="C131" s="3">
        <v>0.08364166667161044</v>
      </c>
      <c r="D131" s="7">
        <v>1974</v>
      </c>
      <c r="E131" s="12" t="s">
        <v>136</v>
      </c>
      <c r="F131" s="12" t="s">
        <v>82</v>
      </c>
      <c r="G131" s="6" t="s">
        <v>195</v>
      </c>
      <c r="H131" s="7">
        <v>2</v>
      </c>
      <c r="I131" s="7" t="str">
        <f t="shared" si="4"/>
        <v>F</v>
      </c>
    </row>
    <row r="132" spans="1:9" ht="15.75">
      <c r="A132" s="15">
        <v>9</v>
      </c>
      <c r="B132" s="2">
        <v>37</v>
      </c>
      <c r="C132" s="3">
        <v>0.08529918981366791</v>
      </c>
      <c r="D132" s="4">
        <v>1952</v>
      </c>
      <c r="E132" s="5" t="s">
        <v>87</v>
      </c>
      <c r="F132" s="5" t="s">
        <v>88</v>
      </c>
      <c r="G132" s="6" t="s">
        <v>62</v>
      </c>
      <c r="H132" s="7">
        <v>2</v>
      </c>
      <c r="I132" s="7" t="str">
        <f t="shared" si="4"/>
        <v>F</v>
      </c>
    </row>
    <row r="133" spans="1:9" ht="15.75">
      <c r="A133" s="15">
        <v>10</v>
      </c>
      <c r="B133" s="2">
        <v>71</v>
      </c>
      <c r="C133" s="3">
        <v>0.09407650463253958</v>
      </c>
      <c r="D133" s="4">
        <v>1977</v>
      </c>
      <c r="E133" s="12" t="s">
        <v>274</v>
      </c>
      <c r="F133" s="12" t="s">
        <v>275</v>
      </c>
      <c r="G133" s="6" t="s">
        <v>122</v>
      </c>
      <c r="H133" s="7">
        <v>2</v>
      </c>
      <c r="I133" s="7" t="str">
        <f t="shared" si="4"/>
        <v>E</v>
      </c>
    </row>
    <row r="134" spans="1:9" ht="15.75">
      <c r="A134" s="15">
        <v>11</v>
      </c>
      <c r="B134" s="2">
        <v>10</v>
      </c>
      <c r="C134" s="8">
        <v>0.10111597221839475</v>
      </c>
      <c r="D134" s="4">
        <v>1955</v>
      </c>
      <c r="E134" s="5" t="s">
        <v>89</v>
      </c>
      <c r="F134" s="5" t="s">
        <v>82</v>
      </c>
      <c r="G134" s="6" t="s">
        <v>276</v>
      </c>
      <c r="H134" s="7">
        <v>2</v>
      </c>
      <c r="I134" s="7" t="str">
        <f t="shared" si="4"/>
        <v>F</v>
      </c>
    </row>
    <row r="135" spans="1:9" ht="15.75">
      <c r="A135" s="15">
        <v>12</v>
      </c>
      <c r="B135" s="2">
        <v>82</v>
      </c>
      <c r="C135" s="3">
        <v>0.10159606481465744</v>
      </c>
      <c r="D135" s="4">
        <v>1981</v>
      </c>
      <c r="E135" s="12" t="s">
        <v>277</v>
      </c>
      <c r="F135" s="12" t="s">
        <v>278</v>
      </c>
      <c r="G135" s="6" t="s">
        <v>279</v>
      </c>
      <c r="H135" s="7">
        <v>2</v>
      </c>
      <c r="I135" s="7" t="str">
        <f t="shared" si="4"/>
        <v>E</v>
      </c>
    </row>
    <row r="136" spans="1:9" ht="15.75">
      <c r="A136" s="15">
        <v>13</v>
      </c>
      <c r="B136" s="2">
        <v>83</v>
      </c>
      <c r="C136" s="3">
        <v>0.10762615741259651</v>
      </c>
      <c r="D136" s="4">
        <v>1984</v>
      </c>
      <c r="E136" s="12" t="s">
        <v>280</v>
      </c>
      <c r="F136" s="12" t="s">
        <v>281</v>
      </c>
      <c r="G136" s="6" t="s">
        <v>279</v>
      </c>
      <c r="H136" s="7">
        <v>2</v>
      </c>
      <c r="I136" s="7" t="str">
        <f t="shared" si="4"/>
        <v>E</v>
      </c>
    </row>
    <row r="137" spans="1:9" ht="15.75">
      <c r="A137" s="15">
        <v>14</v>
      </c>
      <c r="B137" s="2">
        <v>22</v>
      </c>
      <c r="C137" s="8">
        <v>0.11558946759032551</v>
      </c>
      <c r="D137" s="4">
        <v>1952</v>
      </c>
      <c r="E137" s="12" t="s">
        <v>282</v>
      </c>
      <c r="F137" s="12" t="s">
        <v>283</v>
      </c>
      <c r="G137" s="6" t="s">
        <v>284</v>
      </c>
      <c r="H137" s="7">
        <v>2</v>
      </c>
      <c r="I137" s="7" t="str">
        <f t="shared" si="4"/>
        <v>F</v>
      </c>
    </row>
  </sheetData>
  <sheetProtection/>
  <autoFilter ref="I1:I137"/>
  <mergeCells count="1">
    <mergeCell ref="A123:I123"/>
  </mergeCells>
  <printOptions horizontalCentered="1"/>
  <pageMargins left="0.3937007874015748" right="0.3937007874015748" top="0.5905511811023623" bottom="0.1968503937007874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Královský pivovar Krušovice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CZBROZ_JAN</dc:creator>
  <cp:keywords/>
  <dc:description/>
  <cp:lastModifiedBy>František Tůma</cp:lastModifiedBy>
  <cp:lastPrinted>2009-04-27T05:28:31Z</cp:lastPrinted>
  <dcterms:created xsi:type="dcterms:W3CDTF">2007-04-29T12:30:50Z</dcterms:created>
  <dcterms:modified xsi:type="dcterms:W3CDTF">2009-04-27T05:28:45Z</dcterms:modified>
  <cp:category/>
  <cp:version/>
  <cp:contentType/>
  <cp:contentStatus/>
</cp:coreProperties>
</file>